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9320" windowHeight="12525" tabRatio="894"/>
  </bookViews>
  <sheets>
    <sheet name="Index" sheetId="10" r:id="rId1"/>
    <sheet name="Key figures" sheetId="1" r:id="rId2"/>
    <sheet name="Statement of Income" sheetId="3" r:id="rId3"/>
    <sheet name="Statement Financial Position" sheetId="4" r:id="rId4"/>
    <sheet name="Statement of Cash Flows" sheetId="7" r:id="rId5"/>
    <sheet name="Divisions" sheetId="6" r:id="rId6"/>
    <sheet name="EBITDA per quarter" sheetId="12" r:id="rId7"/>
    <sheet name="Capacity &amp; share per terminal" sheetId="9" r:id="rId8"/>
    <sheet name="Capacity movement" sheetId="11" r:id="rId9"/>
  </sheets>
  <definedNames>
    <definedName name="_xlnm.Print_Area" localSheetId="8">'Capacity movement'!$C$3:$P$293</definedName>
    <definedName name="_xlnm.Print_Area" localSheetId="0">Index!$C$3:$P$56</definedName>
    <definedName name="_xlnm.Print_Area" localSheetId="4">'Statement of Cash Flows'!$A$1:$H$59</definedName>
    <definedName name="_xlnm.Print_Area" localSheetId="2">'Statement of Income'!$A$1:$I$35</definedName>
  </definedNames>
  <calcPr calcId="145621"/>
</workbook>
</file>

<file path=xl/sharedStrings.xml><?xml version="1.0" encoding="utf-8"?>
<sst xmlns="http://schemas.openxmlformats.org/spreadsheetml/2006/main" count="1378" uniqueCount="460">
  <si>
    <t>Key figures</t>
  </si>
  <si>
    <t>In EUR millions</t>
  </si>
  <si>
    <t>Net profit attributable to holders of ordinary shares</t>
  </si>
  <si>
    <t>Total investments</t>
  </si>
  <si>
    <t>Average gross capital employed</t>
  </si>
  <si>
    <t>Average capital employed</t>
  </si>
  <si>
    <t>Shareholders' equity</t>
  </si>
  <si>
    <t>Interest-bearing loans</t>
  </si>
  <si>
    <t>Net interest-bearing debt</t>
  </si>
  <si>
    <t>Group operating profit before depreciation &amp; amortization (EBITDA)</t>
  </si>
  <si>
    <t>Group operating profit (EBIT)</t>
  </si>
  <si>
    <t>Results (in EUR millions)</t>
  </si>
  <si>
    <t>Investments (in EUR millions)</t>
  </si>
  <si>
    <t>Capital and financing (in EUR millions)</t>
  </si>
  <si>
    <t>Group operating profit before depreciation &amp; amortization (EBITDA) *</t>
  </si>
  <si>
    <t>Group operating profit (EBIT) *</t>
  </si>
  <si>
    <t>Ratios</t>
  </si>
  <si>
    <t>Return On Capital Employed (ROCE) *</t>
  </si>
  <si>
    <t>Return On Capital Employed (ROCE)</t>
  </si>
  <si>
    <t>Interest cover (EBITDA : net finance costs)</t>
  </si>
  <si>
    <t>Estimated market share global independent tank storage</t>
  </si>
  <si>
    <t>Contracts &gt; 3 years (in % of income)</t>
  </si>
  <si>
    <t>Contracts &gt; 1 year (in % of income)</t>
  </si>
  <si>
    <t>Total operating income</t>
  </si>
  <si>
    <t>Other operating income</t>
  </si>
  <si>
    <t>Personnel expenses</t>
  </si>
  <si>
    <t>Depreciation, amortization &amp; impairment</t>
  </si>
  <si>
    <t>Other operating expenses</t>
  </si>
  <si>
    <t>Total operating expenses</t>
  </si>
  <si>
    <t>Operating profit</t>
  </si>
  <si>
    <t>Results of joint ventures &amp; associates using the equity method</t>
  </si>
  <si>
    <t>Interest and dividend income</t>
  </si>
  <si>
    <t>Finance costs</t>
  </si>
  <si>
    <t>Net finance costs</t>
  </si>
  <si>
    <t>Profit before income tax</t>
  </si>
  <si>
    <t>Income tax</t>
  </si>
  <si>
    <t>Net profit</t>
  </si>
  <si>
    <t>Holders of ordinary shares</t>
  </si>
  <si>
    <t>Holders of financing preference shares</t>
  </si>
  <si>
    <t>Attributable to:</t>
  </si>
  <si>
    <t>Intangible assets</t>
  </si>
  <si>
    <t>Property, plant &amp; equipment</t>
  </si>
  <si>
    <t>Financial assets</t>
  </si>
  <si>
    <t>Deferred taxes</t>
  </si>
  <si>
    <t>Derivative financial instruments</t>
  </si>
  <si>
    <t>Pensions and other employee benefits</t>
  </si>
  <si>
    <t>Other non-current assets</t>
  </si>
  <si>
    <t>Total non-current assets</t>
  </si>
  <si>
    <t>Assets</t>
  </si>
  <si>
    <t>Prepayments</t>
  </si>
  <si>
    <t>Trade and other receivables</t>
  </si>
  <si>
    <t>Loans granted</t>
  </si>
  <si>
    <t>Cash and cash equivalents</t>
  </si>
  <si>
    <t>Assets held for sale</t>
  </si>
  <si>
    <t>Total current assets</t>
  </si>
  <si>
    <t>Total assets</t>
  </si>
  <si>
    <t>Equity</t>
  </si>
  <si>
    <t>Liabilities</t>
  </si>
  <si>
    <t>Provisions</t>
  </si>
  <si>
    <t>Total non-current liabilities</t>
  </si>
  <si>
    <t>Bank overdrafts</t>
  </si>
  <si>
    <t>Trade and other payables</t>
  </si>
  <si>
    <t>Taxes payable</t>
  </si>
  <si>
    <t>Total current liabilities</t>
  </si>
  <si>
    <t>Total liabilities</t>
  </si>
  <si>
    <t>Total equity and liabilities</t>
  </si>
  <si>
    <t>Divisions</t>
  </si>
  <si>
    <t>Occupancy rate</t>
  </si>
  <si>
    <t>Asia</t>
  </si>
  <si>
    <t xml:space="preserve">Interest received </t>
  </si>
  <si>
    <t xml:space="preserve">Dividend received </t>
  </si>
  <si>
    <t>Finance costs paid</t>
  </si>
  <si>
    <t>Income tax paid</t>
  </si>
  <si>
    <t>Property, plant and equipment</t>
  </si>
  <si>
    <t>Joint ventures and associates</t>
  </si>
  <si>
    <t>Acquisitions of subsidiaries including goodwill</t>
  </si>
  <si>
    <t>Subsidiaries</t>
  </si>
  <si>
    <t>Total disposals</t>
  </si>
  <si>
    <t>Repayment of interest-bearing loans</t>
  </si>
  <si>
    <t>Proceeds from interest-bearing loans</t>
  </si>
  <si>
    <t>Share premium paid to holders of financing preference shares</t>
  </si>
  <si>
    <t>Dividend paid in cash</t>
  </si>
  <si>
    <t>Dividend paid on financing preference shares</t>
  </si>
  <si>
    <t>Repurchase of own shares</t>
  </si>
  <si>
    <t>Options exercised</t>
  </si>
  <si>
    <t>Exchange differences</t>
  </si>
  <si>
    <t>Net change in cash and cash equivalents (including bank overdrafts)</t>
  </si>
  <si>
    <t>Net cash and cash equivalents (including bank overdrafts) at 1 January</t>
  </si>
  <si>
    <t>Net cash and cash equivalents (including bank overdrafts) at 31 December</t>
  </si>
  <si>
    <t>Net profit attributable to holders of ordinary shares *</t>
  </si>
  <si>
    <t>Storage capacity including joint ventures tank storage at 100% (in million cbm)</t>
  </si>
  <si>
    <t>Storage capacity subsidiaries (in million cbm)</t>
  </si>
  <si>
    <t>Revenues</t>
  </si>
  <si>
    <t>Repurchase of financing preference shares</t>
  </si>
  <si>
    <t>Issue of financing preference shares</t>
  </si>
  <si>
    <t>Consolidated Statement of Cash Flows</t>
  </si>
  <si>
    <t>Occupancy subsidiaries (average rented storage capacity in %)</t>
  </si>
  <si>
    <t>Settlement of derivative financial instruments</t>
  </si>
  <si>
    <t>Cash flows from operating activities (gross)</t>
  </si>
  <si>
    <t>Cash flows from operating activities (net)</t>
  </si>
  <si>
    <t>Cash flows from investing activities (excluding derivatives)</t>
  </si>
  <si>
    <t>Cash flows from financing activities</t>
  </si>
  <si>
    <t>Settlement of derivatives (net investment hedges)</t>
  </si>
  <si>
    <t>Cash flows from investing activities (including derivatives)</t>
  </si>
  <si>
    <t>Net cash flows</t>
  </si>
  <si>
    <t xml:space="preserve">Net change in cash and cash equivalents due to (de)consolidations </t>
  </si>
  <si>
    <t>Condensed Consolidated Statement of Financial Position</t>
  </si>
  <si>
    <t>Consolidated Statement of Income</t>
  </si>
  <si>
    <t>Non-controlling interests</t>
  </si>
  <si>
    <t>Number of employees at year-end subsidiaries</t>
  </si>
  <si>
    <t>Number of employees at year-end including joint ventures</t>
  </si>
  <si>
    <t>*   excluding exceptional items</t>
  </si>
  <si>
    <t>Company data</t>
  </si>
  <si>
    <t>Liabilities related to assets held for sale</t>
  </si>
  <si>
    <t>Dividend on financing preference shares</t>
  </si>
  <si>
    <t>Attributable to owners of parent</t>
  </si>
  <si>
    <t>Acquisitions of joint ventures</t>
  </si>
  <si>
    <t>Group operating profit (EBIT) -excluding exceptional items-</t>
  </si>
  <si>
    <t>Return On Capital Employed (ROCE) -excluding exceptional items-</t>
  </si>
  <si>
    <t>Netherlands</t>
  </si>
  <si>
    <t>Europe, Middle East &amp; Africa</t>
  </si>
  <si>
    <t>Storage capacity end of period (in million cbm)</t>
  </si>
  <si>
    <t>Net profit attributable to owners of parent</t>
  </si>
  <si>
    <t>Equity attributable to owners of parent</t>
  </si>
  <si>
    <t>Net profit attributable to owners of parent *</t>
  </si>
  <si>
    <t>Key figures per ordinary share (in EUR) **</t>
  </si>
  <si>
    <t>(Diluted) earnings</t>
  </si>
  <si>
    <t>(Diluted) earnings *</t>
  </si>
  <si>
    <t>(Proposed) dividend</t>
  </si>
  <si>
    <t>Sustainability data</t>
  </si>
  <si>
    <t>Total Injury Rate (TIR) per million hours worked own personnel</t>
  </si>
  <si>
    <t>Lost Time Injury Rate (LTIR) per million hours worked own personnel and contractors</t>
  </si>
  <si>
    <t>Number of process incidents</t>
  </si>
  <si>
    <t>N/A</t>
  </si>
  <si>
    <t>Total equity</t>
  </si>
  <si>
    <t>Senior net debt : EBITDA</t>
  </si>
  <si>
    <t>Proceeds and repayments in short-term financing</t>
  </si>
  <si>
    <t>Disposal non-controlling interest</t>
  </si>
  <si>
    <t>Global LNG</t>
  </si>
  <si>
    <t>Asia (part of the Asia division)</t>
  </si>
  <si>
    <t>India</t>
  </si>
  <si>
    <t>Vopak Terminal Kandla</t>
  </si>
  <si>
    <t>Indonesia</t>
  </si>
  <si>
    <t>Vopak Terminal Jakarta</t>
  </si>
  <si>
    <t>Vopak Terminal Merak</t>
  </si>
  <si>
    <t>Japan</t>
  </si>
  <si>
    <t>Korea</t>
  </si>
  <si>
    <t>Vopak Terminals Korea - Ulsan</t>
  </si>
  <si>
    <t>Malaysia</t>
  </si>
  <si>
    <t>Kertih Terminals</t>
  </si>
  <si>
    <t>Vopak Terminals Pasir Gudang</t>
  </si>
  <si>
    <t>People's Republic of China</t>
  </si>
  <si>
    <t>Vopak Shanghai - Caojing Terminal</t>
  </si>
  <si>
    <t>Vopak Terminal Ningbo</t>
  </si>
  <si>
    <t>Vopak Terminal Shandong Lanshan</t>
  </si>
  <si>
    <t>Vopak Terminal Tianjin</t>
  </si>
  <si>
    <t xml:space="preserve">Vopak Terminal Zhangjiagang </t>
  </si>
  <si>
    <t>Xiamen Paktank</t>
  </si>
  <si>
    <t>Singapore</t>
  </si>
  <si>
    <t>Vopak Singapore - Banyan Terminal</t>
  </si>
  <si>
    <t>Vopak Singapore - Penjuru Terminal</t>
  </si>
  <si>
    <t>Vopak Singapore - Sakra Terminal</t>
  </si>
  <si>
    <t>Vopak Singapore - Sebarok Terminal</t>
  </si>
  <si>
    <t>Thailand</t>
  </si>
  <si>
    <t>Thai Tank Terminal</t>
  </si>
  <si>
    <t>Vietnam</t>
  </si>
  <si>
    <t>Vopak Vietnam</t>
  </si>
  <si>
    <t>Australia (part of the Asia Division)</t>
  </si>
  <si>
    <t>Australia</t>
  </si>
  <si>
    <t>Vopak Terminals Darwin</t>
  </si>
  <si>
    <t>Vopak Terminal Sydney  - Site A</t>
  </si>
  <si>
    <t>Vopak Terminal Sydney - Site B</t>
  </si>
  <si>
    <t>Europe (part of the EMEA Division)</t>
  </si>
  <si>
    <t>Belgium</t>
  </si>
  <si>
    <t xml:space="preserve">Vopak Terminal ACS </t>
  </si>
  <si>
    <t>Vopak Terminal Eurotank</t>
  </si>
  <si>
    <t>Vopak Terminal Hemiksem</t>
  </si>
  <si>
    <t>Vopak Terminal Linkeroever</t>
  </si>
  <si>
    <t>Estonia</t>
  </si>
  <si>
    <t>Finland</t>
  </si>
  <si>
    <t>Germany</t>
  </si>
  <si>
    <t>Spain</t>
  </si>
  <si>
    <t>Sweden</t>
  </si>
  <si>
    <t>Switzerland</t>
  </si>
  <si>
    <t>Vopak Schweiz</t>
  </si>
  <si>
    <t>United Kingdom</t>
  </si>
  <si>
    <t xml:space="preserve">Vopak Terminal London </t>
  </si>
  <si>
    <t>Vopak Terminal Teesside</t>
  </si>
  <si>
    <t>Vopak Terminal Windmill</t>
  </si>
  <si>
    <t>Vopak Terminal Ipswich</t>
  </si>
  <si>
    <t>Maasvlakte Olie Terminal</t>
  </si>
  <si>
    <t>Vopak Terminal Amsterdam Petroleumhaven</t>
  </si>
  <si>
    <t>Vopak Terminal Botlek Noord</t>
  </si>
  <si>
    <t>Vopak Terminal Botlek Zuid</t>
  </si>
  <si>
    <t>Vopak Terminal Chemiehaven</t>
  </si>
  <si>
    <t>Vopak Terminal Europoort</t>
  </si>
  <si>
    <t>Vopak Terminal Laurenshaven</t>
  </si>
  <si>
    <t>Vopak Terminal TTR</t>
  </si>
  <si>
    <t>Vopak Terminal Vlaardingen</t>
  </si>
  <si>
    <t>Vopak Terminal Vlissingen</t>
  </si>
  <si>
    <t>Vopak Terminal Amsterdam Westpoort</t>
  </si>
  <si>
    <t>Brazil</t>
  </si>
  <si>
    <t>Uniao/Vopak Armazens Gerais</t>
  </si>
  <si>
    <t>Vopak Brazil - Alemoa Terminal</t>
  </si>
  <si>
    <t>Vopak Brazil - Aratu Terminal</t>
  </si>
  <si>
    <t>Vopak Brazil - Ilha Barnabé Terminal</t>
  </si>
  <si>
    <t>Chile</t>
  </si>
  <si>
    <t>Vopak Chile - San Antonio Terminal</t>
  </si>
  <si>
    <t>Vopak Oxiquim - Mejillones Terminal</t>
  </si>
  <si>
    <t>Colombia</t>
  </si>
  <si>
    <t>Vopak Colombia - Barranquilla Terminal</t>
  </si>
  <si>
    <t>Vopak Colombia - Cartagena Terminal</t>
  </si>
  <si>
    <t>Ecuador</t>
  </si>
  <si>
    <t>Vopak Ecuador</t>
  </si>
  <si>
    <t>Mexico</t>
  </si>
  <si>
    <t>Vopak Mexico - Altamira Terminal</t>
  </si>
  <si>
    <t>Vopak Mexico - Coatzacoalcos Terminal</t>
  </si>
  <si>
    <t>Vopak Mexico - Veracruz Terminal</t>
  </si>
  <si>
    <t>Peru</t>
  </si>
  <si>
    <t>Vopak Peru - Callao Terminal</t>
  </si>
  <si>
    <t>Venezuela</t>
  </si>
  <si>
    <t>Vopak Venezuela - Puerto Cabello</t>
  </si>
  <si>
    <t>Middle East &amp; Africa (part of EMEA Division)</t>
  </si>
  <si>
    <t>Kingdom of Saudi Arabia</t>
  </si>
  <si>
    <t>SabTank (Al Jubail)</t>
  </si>
  <si>
    <t>Sabtank (Yanbu)</t>
  </si>
  <si>
    <t>Pakistan</t>
  </si>
  <si>
    <t>Engro Vopak Terminal</t>
  </si>
  <si>
    <t>United Arab Emirates</t>
  </si>
  <si>
    <t>Vopak Horizon Fujairah</t>
  </si>
  <si>
    <t>South Africa</t>
  </si>
  <si>
    <t>Vopak Terminal Durban</t>
  </si>
  <si>
    <t>Bahamas</t>
  </si>
  <si>
    <t>Canada</t>
  </si>
  <si>
    <t>Vopak Terminals of Canada - Hamilton</t>
  </si>
  <si>
    <t>Vopak Terminals of Canada - Montreal</t>
  </si>
  <si>
    <t>USA</t>
  </si>
  <si>
    <t>Vopak Terminal Deer Park</t>
  </si>
  <si>
    <t>Vopak Terminal Galena Park</t>
  </si>
  <si>
    <t>Vopak Terminal Long Beach</t>
  </si>
  <si>
    <t>Vopak Terminal Los Angeles</t>
  </si>
  <si>
    <t>Vopak Terminal Wilmington (North + South)</t>
  </si>
  <si>
    <t>Vopak Terminal Savannah</t>
  </si>
  <si>
    <t>TOTAL</t>
  </si>
  <si>
    <t>EMEA</t>
  </si>
  <si>
    <t>Joint Ventures</t>
  </si>
  <si>
    <t>Total</t>
  </si>
  <si>
    <t>BORCO</t>
  </si>
  <si>
    <t>Vopak Terminal Tianjin Lingang</t>
  </si>
  <si>
    <t>Vopak Terminal Eemshaven</t>
  </si>
  <si>
    <r>
      <t xml:space="preserve">Nippon Terminals </t>
    </r>
    <r>
      <rPr>
        <vertAlign val="superscript"/>
        <sz val="10"/>
        <rFont val="Arial"/>
        <family val="2"/>
      </rPr>
      <t>2</t>
    </r>
  </si>
  <si>
    <r>
      <t xml:space="preserve">Vopak E.O.S - Tallinn </t>
    </r>
    <r>
      <rPr>
        <vertAlign val="superscript"/>
        <sz val="10"/>
        <rFont val="Arial"/>
        <family val="2"/>
      </rPr>
      <t>3</t>
    </r>
  </si>
  <si>
    <r>
      <t xml:space="preserve">Vopak Chemical Logistics Finland Oy </t>
    </r>
    <r>
      <rPr>
        <vertAlign val="superscript"/>
        <sz val="10"/>
        <rFont val="Arial"/>
        <family val="2"/>
      </rPr>
      <t xml:space="preserve"> 2</t>
    </r>
  </si>
  <si>
    <r>
      <t xml:space="preserve">Vopak Dupeg Terminal Neuhof &amp; Waltershof </t>
    </r>
    <r>
      <rPr>
        <vertAlign val="superscript"/>
        <sz val="10"/>
        <rFont val="Arial"/>
        <family val="2"/>
      </rPr>
      <t>2</t>
    </r>
  </si>
  <si>
    <r>
      <t xml:space="preserve">Vopak Terminal Terquimsa </t>
    </r>
    <r>
      <rPr>
        <vertAlign val="superscript"/>
        <sz val="10"/>
        <rFont val="Arial"/>
        <family val="2"/>
      </rPr>
      <t>2</t>
    </r>
  </si>
  <si>
    <r>
      <t xml:space="preserve">Vopak Sweden AB </t>
    </r>
    <r>
      <rPr>
        <vertAlign val="superscript"/>
        <sz val="10"/>
        <rFont val="Arial"/>
        <family val="2"/>
      </rPr>
      <t>2</t>
    </r>
  </si>
  <si>
    <r>
      <t xml:space="preserve">Gate Terminal </t>
    </r>
    <r>
      <rPr>
        <vertAlign val="superscript"/>
        <sz val="10"/>
        <rFont val="Arial"/>
        <family val="2"/>
      </rPr>
      <t>4</t>
    </r>
  </si>
  <si>
    <r>
      <t xml:space="preserve">LNG Terminal Altamira </t>
    </r>
    <r>
      <rPr>
        <vertAlign val="superscript"/>
        <sz val="10"/>
        <rFont val="Arial"/>
        <family val="2"/>
      </rPr>
      <t>4</t>
    </r>
  </si>
  <si>
    <t>Vopak Terminal Tianjin Ethylene</t>
  </si>
  <si>
    <t>Capacity by Division</t>
  </si>
  <si>
    <t>Occupancy rate by Division</t>
  </si>
  <si>
    <t>** 2007-2009 adjusted for 1:2 share split, effectuated 17 May, 2010</t>
  </si>
  <si>
    <t>The Netherlands (Netherlands Division)</t>
  </si>
  <si>
    <t>Latin America (part of the Americas Division)</t>
  </si>
  <si>
    <t>North America (part of the Americas Division)</t>
  </si>
  <si>
    <t>Americas</t>
  </si>
  <si>
    <t>Vopak Terminal Algeciras</t>
  </si>
  <si>
    <t>restated</t>
  </si>
  <si>
    <t>Net change in cash and cash equivalents due to assets held for sale</t>
  </si>
  <si>
    <t>Index of sheets</t>
  </si>
  <si>
    <t>Contacts</t>
  </si>
  <si>
    <t xml:space="preserve">Vopak Investor Relations </t>
  </si>
  <si>
    <t>Phone</t>
  </si>
  <si>
    <t>Media Contact</t>
  </si>
  <si>
    <t>+31 10 400 2786</t>
  </si>
  <si>
    <t>Division</t>
  </si>
  <si>
    <t>Capacity &amp; share per terminal</t>
  </si>
  <si>
    <t>Financial factsheet</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</si>
  <si>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</si>
  <si>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</si>
  <si>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</si>
  <si>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</si>
  <si>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</si>
  <si>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</si>
  <si>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</si>
  <si>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</si>
  <si>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</si>
  <si>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</si>
  <si>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</si>
  <si>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</si>
  <si>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</si>
  <si>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</si>
  <si>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</si>
  <si>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</si>
  <si>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</si>
  <si>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</si>
  <si>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</si>
  <si>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</si>
  <si>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</si>
  <si>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</si>
  <si>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</si>
  <si>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</si>
  <si>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</si>
  <si>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</si>
  <si>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</si>
  <si>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</si>
  <si>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</si>
  <si>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</si>
  <si>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</si>
  <si>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</si>
  <si>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</si>
  <si>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</si>
  <si>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</si>
  <si>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</si>
  <si>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</si>
  <si>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</si>
  <si>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</si>
  <si>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</si>
  <si>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</si>
  <si>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</si>
  <si>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</si>
  <si>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</si>
  <si>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</si>
  <si>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</si>
  <si>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</si>
  <si>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</si>
  <si>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</si>
  <si>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</si>
  <si>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</si>
  <si>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</si>
  <si>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</si>
  <si>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</si>
  <si>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</si>
  <si>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</si>
  <si>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</si>
  <si>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</si>
  <si>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</si>
  <si>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</si>
  <si>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</si>
  <si>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</si>
  <si>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</si>
  <si>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</si>
  <si>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</si>
  <si>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</si>
  <si>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</si>
  <si>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</si>
  <si>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</si>
  <si>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</si>
  <si>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</si>
  <si>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</si>
  <si>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</si>
  <si>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</si>
  <si>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</si>
  <si>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</si>
  <si>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</si>
  <si>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</si>
  <si>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</si>
  <si>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</si>
  <si>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</si>
  <si>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</si>
  <si>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</si>
  <si>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</si>
  <si>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</si>
  <si>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</si>
  <si>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</si>
  <si>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</si>
  <si>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</si>
  <si>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</si>
  <si>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</si>
  <si>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</si>
  <si>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</si>
  <si>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</si>
  <si>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</si>
  <si>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</si>
  <si>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</si>
  <si>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</si>
  <si>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</si>
  <si>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</si>
  <si>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</si>
  <si>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</si>
  <si>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</si>
  <si>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</si>
  <si>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</si>
  <si>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</si>
  <si>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</si>
  <si>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</si>
  <si>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</si>
  <si>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</si>
  <si>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</si>
  <si>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</si>
  <si>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</si>
  <si>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</si>
  <si>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</si>
  <si>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</si>
  <si>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</si>
  <si>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</si>
  <si>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</si>
  <si>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</si>
  <si>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</si>
  <si>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</si>
  <si>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</si>
  <si>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</si>
  <si>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</si>
  <si>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</si>
  <si>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</si>
  <si>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</si>
  <si>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</si>
  <si>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</si>
  <si>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</si>
  <si>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</si>
  <si>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</si>
  <si>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</si>
  <si>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Capacity movement</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</si>
  <si>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</si>
  <si>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</si>
  <si>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</si>
  <si>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</si>
  <si>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Statement of income</t>
  </si>
  <si>
    <t>Statement of Financial position</t>
  </si>
  <si>
    <t>Statement of Cash Flows</t>
  </si>
  <si>
    <t>Disclaimer and forward looking statements</t>
  </si>
  <si>
    <t>storage capacity</t>
  </si>
  <si>
    <t xml:space="preserve">joint ventures, associates (with the exception of Maasvlakte Olie Terminal in the Netherlands, which is based on the attributable capacity, being 1,085,786 cbm), and other </t>
  </si>
  <si>
    <t>(equity) interests, and including currently out of service capacity due to maintenance and inspection programs.</t>
  </si>
  <si>
    <t xml:space="preserve">1 Storage capacity is defined as the total available storage capacity (jointly) operated by Vopak at the end of the reporting period, being storage capacity for subsidiaries, </t>
  </si>
  <si>
    <r>
      <t xml:space="preserve">Vopak storage capacity overview </t>
    </r>
    <r>
      <rPr>
        <b/>
        <sz val="12"/>
        <color rgb="FFE23130"/>
        <rFont val="Calibri"/>
        <family val="2"/>
      </rPr>
      <t>¹</t>
    </r>
  </si>
  <si>
    <t>share</t>
  </si>
  <si>
    <t xml:space="preserve">5 Only acting as operator; Vopak has a 10% interest in a joint service company. </t>
  </si>
  <si>
    <r>
      <t>n.a.</t>
    </r>
    <r>
      <rPr>
        <sz val="10"/>
        <rFont val="Calibri"/>
        <family val="2"/>
      </rPr>
      <t>⁵</t>
    </r>
  </si>
  <si>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</si>
  <si>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</si>
  <si>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</si>
  <si>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2 Reported as one unit</t>
  </si>
  <si>
    <t>3 In 2007 subsidiary Pakterminal</t>
  </si>
  <si>
    <t>4 Reported under LNG</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</si>
  <si>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</si>
  <si>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</si>
  <si>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</si>
  <si>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</si>
  <si>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</si>
  <si>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</si>
  <si>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</si>
  <si>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</si>
  <si>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</si>
  <si>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</si>
  <si>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</si>
  <si>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</si>
  <si>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</si>
  <si>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</si>
  <si>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</si>
  <si>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Q1</t>
  </si>
  <si>
    <t>Q2</t>
  </si>
  <si>
    <t>Q3</t>
  </si>
  <si>
    <t>Q4</t>
  </si>
  <si>
    <t>Non-allocated</t>
  </si>
  <si>
    <t>of which global LNG activities</t>
  </si>
  <si>
    <t>Total excluding exceptional items</t>
  </si>
  <si>
    <t>Exceptional items:</t>
  </si>
  <si>
    <t>Total exceptional items</t>
  </si>
  <si>
    <t>EBITDA per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</si>
</sst>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_);_(* \(#,##0\);_(* &quot;-&quot;_);_(@_)"/>
    <numFmt numFmtId="165" formatCode="_(* #,##0.00_);_(* \(#,##0.00\);_(* &quot;-&quot;??_);_(@_)"/>
    <numFmt numFmtId="166" formatCode="0.0"/>
    <numFmt numFmtId="167" formatCode="#,##0.0"/>
    <numFmt numFmtId="168" formatCode="0.0%"/>
    <numFmt numFmtId="169" formatCode="#,##0.000"/>
    <numFmt numFmtId="170" formatCode="[$-409]dd\-mmm\-yy;@"/>
    <numFmt numFmtId="171" formatCode="_-* #,##0.0;_-* \-\ #,##0.0;_-* &quot;-&quot;_-"/>
    <numFmt numFmtId="172" formatCode="_-* #,##0.0000_-;_-* #,##0.0000\-;_-* &quot;-&quot;??_-;_-@_-"/>
    <numFmt numFmtId="173" formatCode="_-* #,##0_-;_-* #,##0\-;_-* &quot;-&quot;??_-;_-@_-"/>
  </numFmts>
  <fonts count="33" x14ac:knownFonts="1">
    <font>
      <sz val="10"/>
      <name val="Arial"/>
    </font>
    <font>
      <sz val="10"/>
      <name val="Arial"/>
      <family val="2"/>
    </font>
    <font>
      <b/>
      <sz val="10"/>
      <name val="Arial"/>
      <family val="2"/>
    </font>
    <font>
      <sz val="10"/>
      <name val="Arial"/>
      <family val="2"/>
    </font>
    <font>
      <sz val="8"/>
      <name val="Arial"/>
      <family val="2"/>
    </font>
    <font>
      <b/>
      <sz val="10"/>
      <name val="Arial"/>
      <family val="2"/>
    </font>
    <font>
      <b/>
      <sz val="10"/>
      <color theme="0"/>
      <name val="Arial"/>
      <family val="2"/>
    </font>
    <font>
      <i/>
      <sz val="10"/>
      <name val="Arial"/>
      <family val="2"/>
    </font>
    <font>
      <vertAlign val="superscript"/>
      <sz val="10"/>
      <name val="Arial"/>
      <family val="2"/>
    </font>
    <font>
      <b/>
      <sz val="16"/>
      <color rgb="FF5A9B28"/>
      <name val="Arial"/>
      <family val="2"/>
    </font>
    <font>
      <b/>
      <sz val="10"/>
      <color rgb="FF5A9B28"/>
      <name val="Arial"/>
      <family val="2"/>
    </font>
    <font>
      <b/>
      <sz val="12"/>
      <color rgb="FFE23130"/>
      <name val="Arial"/>
      <family val="2"/>
    </font>
    <font>
      <b/>
      <sz val="18"/>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Arial"/>
      <family val="2"/>
    </font>
    <font>
      <sz val="10"/>
      <name val="Courier"/>
      <family val="3"/>
    </font>
    <font>
      <b/>
      <sz val="16"/>
      <name val="Arial"/>
      <family val="2"/>
    </font>
    <font>
      <b/>
      <sz val="10"/>
      <color indexed="9"/>
      <name val="Arial"/>
      <family val="2"/>
    </font>
    <font>
      <b/>
      <sz val="10"/>
      <color rgb="FF85BD3F"/>
      <name val="Arial"/>
      <family val="2"/>
    </font>
    <font>
      <sz val="10"/>
      <color theme="0"/>
      <name val="Arial"/>
      <family val="2"/>
    </font>
    <font>
      <sz val="9"/>
      <name val="Courier"/>
      <family val="3"/>
    </font>
    <font>
      <u/>
      <sz val="10"/>
      <color theme="10"/>
      <name val="Arial"/>
      <family val="2"/>
    </font>
    <font>
      <i/>
      <sz val="9"/>
      <name val="Arial"/>
      <family val="2"/>
    </font>
    <font>
      <b/>
      <sz val="12"/>
      <color rgb="FFE23130"/>
      <name val="Calibri"/>
      <family val="2"/>
    </font>
    <font>
      <sz val="10"/>
      <name val="Calibri"/>
      <family val="2"/>
    </font>
    <font>
      <sz val="1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85BD3F"/>
        <bgColor indexed="64"/>
      </patternFill>
    </fill>
    <fill>
      <patternFill patternType="solid">
        <fgColor rgb="FF707173"/>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s>
  <borders count="7">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bottom style="thin">
        <color rgb="FF5A9B28"/>
      </bottom>
      <diagonal/>
    </border>
    <border>
      <left style="thin">
        <color indexed="9"/>
      </left>
      <right/>
      <top/>
      <bottom/>
      <diagonal/>
    </border>
    <border>
      <left/>
      <right style="thin">
        <color indexed="9"/>
      </right>
      <top/>
      <bottom/>
      <diagonal/>
    </border>
  </borders>
  <cellStyleXfs count="8">
    <xf numFmtId="0" fontId="0"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7" fillId="0" borderId="0"/>
    <xf numFmtId="165" fontId="21" fillId="0" borderId="0" applyFont="0" applyFill="0" applyBorder="0" applyAlignment="0" applyProtection="0"/>
    <xf numFmtId="0" fontId="22" fillId="0" borderId="0"/>
    <xf numFmtId="0" fontId="28" fillId="0" borderId="0" applyNumberFormat="0" applyFill="0" applyBorder="0" applyAlignment="0" applyProtection="0"/>
  </cellStyleXfs>
  <cellXfs count="256">
    <xf numFmtId="0" fontId="0" fillId="0" borderId="0" xfId="0"/>
    <xf numFmtId="0" fontId="0" fillId="0" borderId="0" xfId="0" applyFill="1"/>
    <xf numFmtId="0" fontId="2" fillId="0" borderId="0" xfId="0" applyFont="1" applyFill="1"/>
    <xf numFmtId="0" fontId="3" fillId="0" borderId="0" xfId="0" applyFont="1" applyFill="1"/>
    <xf numFmtId="3" fontId="0" fillId="0" borderId="0" xfId="0" applyNumberFormat="1" applyFill="1"/>
    <xf numFmtId="167" fontId="0" fillId="0" borderId="0" xfId="0" applyNumberFormat="1" applyFill="1"/>
    <xf numFmtId="9" fontId="3" fillId="0" borderId="0" xfId="1" applyFont="1" applyFill="1"/>
    <xf numFmtId="168" fontId="0" fillId="0" borderId="0" xfId="1" applyNumberFormat="1" applyFont="1" applyFill="1"/>
    <xf numFmtId="3" fontId="1" fillId="0" borderId="0" xfId="0" applyNumberFormat="1" applyFont="1" applyFill="1"/>
    <xf numFmtId="167" fontId="1" fillId="0" borderId="0" xfId="0" applyNumberFormat="1" applyFont="1" applyFill="1"/>
    <xf numFmtId="167" fontId="2" fillId="0" borderId="1" xfId="0" applyNumberFormat="1" applyFont="1" applyFill="1" applyBorder="1"/>
    <xf numFmtId="167" fontId="2" fillId="0" borderId="0" xfId="0" applyNumberFormat="1" applyFont="1" applyFill="1"/>
    <xf numFmtId="167" fontId="0" fillId="0" borderId="0" xfId="0" applyNumberFormat="1"/>
    <xf numFmtId="0" fontId="2" fillId="0" borderId="0" xfId="0" applyFont="1"/>
    <xf numFmtId="168" fontId="3" fillId="0" borderId="0" xfId="1" applyNumberFormat="1" applyFont="1" applyFill="1"/>
    <xf numFmtId="0" fontId="1" fillId="0" borderId="0" xfId="0" applyFont="1"/>
    <xf numFmtId="0" fontId="1" fillId="0" borderId="0" xfId="0" applyFont="1" applyFill="1"/>
    <xf numFmtId="0" fontId="3" fillId="0" borderId="0" xfId="0" applyFont="1"/>
    <xf numFmtId="171" fontId="0" fillId="0" borderId="0" xfId="0" applyNumberFormat="1" applyFill="1"/>
    <xf numFmtId="171" fontId="1" fillId="0" borderId="0" xfId="0" applyNumberFormat="1" applyFont="1" applyFill="1"/>
    <xf numFmtId="171" fontId="0" fillId="0" borderId="0" xfId="0" applyNumberFormat="1"/>
    <xf numFmtId="171" fontId="1" fillId="0" borderId="0" xfId="0" applyNumberFormat="1" applyFont="1"/>
    <xf numFmtId="171" fontId="0" fillId="0" borderId="1" xfId="0" applyNumberFormat="1" applyBorder="1"/>
    <xf numFmtId="171" fontId="2" fillId="0" borderId="1" xfId="0" applyNumberFormat="1" applyFont="1" applyBorder="1"/>
    <xf numFmtId="171" fontId="2" fillId="0" borderId="0" xfId="0" applyNumberFormat="1" applyFont="1"/>
    <xf numFmtId="171" fontId="1" fillId="0" borderId="3" xfId="0" applyNumberFormat="1" applyFont="1" applyBorder="1"/>
    <xf numFmtId="167" fontId="0" fillId="0" borderId="0" xfId="1" applyNumberFormat="1" applyFont="1" applyFill="1"/>
    <xf numFmtId="0" fontId="3" fillId="0" borderId="0" xfId="0" applyFont="1" applyFill="1" applyBorder="1"/>
    <xf numFmtId="3" fontId="1" fillId="0" borderId="0" xfId="0" applyNumberFormat="1" applyFont="1" applyFill="1" applyAlignment="1">
      <alignment horizontal="right"/>
    </xf>
    <xf numFmtId="3" fontId="1" fillId="0" borderId="0" xfId="2" applyNumberFormat="1" applyFont="1" applyFill="1"/>
    <xf numFmtId="0" fontId="1" fillId="0" borderId="0" xfId="2"/>
    <xf numFmtId="0" fontId="1" fillId="0" borderId="0" xfId="2" applyFont="1" applyFill="1"/>
    <xf numFmtId="0" fontId="7" fillId="0" borderId="0" xfId="2" applyFont="1"/>
    <xf numFmtId="0" fontId="2" fillId="0" borderId="0" xfId="2" applyFont="1"/>
    <xf numFmtId="0" fontId="1" fillId="0" borderId="0" xfId="2" applyAlignment="1">
      <alignment horizontal="right"/>
    </xf>
    <xf numFmtId="3" fontId="1" fillId="0" borderId="0" xfId="2" applyNumberFormat="1"/>
    <xf numFmtId="0" fontId="1" fillId="0" borderId="0" xfId="2" applyFont="1"/>
    <xf numFmtId="9" fontId="1" fillId="0" borderId="0" xfId="1"/>
    <xf numFmtId="10" fontId="1" fillId="0" borderId="0" xfId="1" applyNumberFormat="1"/>
    <xf numFmtId="9" fontId="0" fillId="0" borderId="0" xfId="1" applyFont="1"/>
    <xf numFmtId="3" fontId="0" fillId="0" borderId="0" xfId="0" applyNumberFormat="1"/>
    <xf numFmtId="0" fontId="2" fillId="2" borderId="0" xfId="0" applyFont="1" applyFill="1"/>
    <xf numFmtId="0" fontId="0" fillId="2" borderId="0" xfId="0" applyFill="1"/>
    <xf numFmtId="167" fontId="0" fillId="2" borderId="0" xfId="0" applyNumberFormat="1" applyFill="1"/>
    <xf numFmtId="167" fontId="1" fillId="2" borderId="0" xfId="0" applyNumberFormat="1" applyFont="1" applyFill="1"/>
    <xf numFmtId="0" fontId="9" fillId="0" borderId="0" xfId="0" applyFont="1" applyAlignment="1">
      <alignment horizontal="center" vertical="center" readingOrder="1"/>
    </xf>
    <xf numFmtId="0" fontId="10" fillId="0" borderId="0" xfId="0" applyFont="1" applyFill="1" applyAlignment="1">
      <alignment horizontal="right"/>
    </xf>
    <xf numFmtId="0" fontId="10" fillId="0" borderId="0" xfId="0" applyFont="1" applyFill="1"/>
    <xf numFmtId="0" fontId="11" fillId="0" borderId="0" xfId="0" applyFont="1" applyFill="1"/>
    <xf numFmtId="0" fontId="12" fillId="0" borderId="0" xfId="0" applyFont="1" applyFill="1"/>
    <xf numFmtId="0" fontId="0" fillId="0" borderId="4" xfId="0" applyFill="1" applyBorder="1"/>
    <xf numFmtId="0" fontId="6" fillId="3" borderId="4" xfId="0" applyFont="1" applyFill="1" applyBorder="1"/>
    <xf numFmtId="0" fontId="10" fillId="0" borderId="4" xfId="0" applyFont="1" applyFill="1" applyBorder="1"/>
    <xf numFmtId="0" fontId="2" fillId="0" borderId="4" xfId="0" applyFont="1" applyFill="1" applyBorder="1"/>
    <xf numFmtId="0" fontId="13" fillId="0" borderId="0" xfId="0" applyFont="1" applyFill="1"/>
    <xf numFmtId="3" fontId="0" fillId="2" borderId="0" xfId="0" applyNumberFormat="1" applyFill="1"/>
    <xf numFmtId="3" fontId="1" fillId="2" borderId="0" xfId="0" applyNumberFormat="1" applyFont="1" applyFill="1"/>
    <xf numFmtId="168" fontId="3" fillId="2" borderId="0" xfId="1" applyNumberFormat="1" applyFont="1" applyFill="1"/>
    <xf numFmtId="9" fontId="3" fillId="2" borderId="0" xfId="1" applyFont="1" applyFill="1"/>
    <xf numFmtId="167" fontId="2" fillId="2" borderId="1" xfId="0" applyNumberFormat="1" applyFont="1" applyFill="1" applyBorder="1"/>
    <xf numFmtId="167" fontId="2" fillId="2" borderId="0" xfId="0" applyNumberFormat="1" applyFont="1" applyFill="1"/>
    <xf numFmtId="167" fontId="2" fillId="5" borderId="0" xfId="0" applyNumberFormat="1" applyFont="1" applyFill="1"/>
    <xf numFmtId="0" fontId="2" fillId="6" borderId="0" xfId="0" applyFont="1" applyFill="1"/>
    <xf numFmtId="0" fontId="2" fillId="7" borderId="0" xfId="0" applyFont="1" applyFill="1"/>
    <xf numFmtId="167" fontId="6" fillId="3" borderId="1" xfId="0" applyNumberFormat="1" applyFont="1" applyFill="1" applyBorder="1"/>
    <xf numFmtId="167" fontId="2" fillId="7" borderId="1" xfId="0" applyNumberFormat="1" applyFont="1" applyFill="1" applyBorder="1"/>
    <xf numFmtId="170" fontId="2" fillId="0" borderId="4" xfId="0" applyNumberFormat="1" applyFont="1" applyFill="1" applyBorder="1"/>
    <xf numFmtId="170" fontId="6" fillId="3" borderId="4" xfId="0" applyNumberFormat="1" applyFont="1" applyFill="1" applyBorder="1"/>
    <xf numFmtId="170" fontId="10" fillId="0" borderId="4" xfId="0" applyNumberFormat="1" applyFont="1" applyFill="1" applyBorder="1"/>
    <xf numFmtId="171" fontId="2" fillId="7" borderId="2" xfId="0" applyNumberFormat="1" applyFont="1" applyFill="1" applyBorder="1"/>
    <xf numFmtId="171" fontId="6" fillId="3" borderId="2" xfId="0" applyNumberFormat="1" applyFont="1" applyFill="1" applyBorder="1"/>
    <xf numFmtId="171" fontId="0" fillId="4" borderId="0" xfId="0" applyNumberFormat="1" applyFill="1"/>
    <xf numFmtId="171" fontId="0" fillId="2" borderId="0" xfId="0" applyNumberFormat="1" applyFill="1"/>
    <xf numFmtId="171" fontId="1" fillId="2" borderId="0" xfId="0" applyNumberFormat="1" applyFont="1" applyFill="1"/>
    <xf numFmtId="171" fontId="2" fillId="2" borderId="1" xfId="0" applyNumberFormat="1" applyFont="1" applyFill="1" applyBorder="1"/>
    <xf numFmtId="171" fontId="3" fillId="2" borderId="0" xfId="0" applyNumberFormat="1" applyFont="1" applyFill="1"/>
    <xf numFmtId="171" fontId="2" fillId="6" borderId="1" xfId="0" applyNumberFormat="1" applyFont="1" applyFill="1" applyBorder="1"/>
    <xf numFmtId="171" fontId="6" fillId="8" borderId="1" xfId="0" applyNumberFormat="1" applyFont="1" applyFill="1" applyBorder="1"/>
    <xf numFmtId="171" fontId="6" fillId="8" borderId="0" xfId="0" applyNumberFormat="1" applyFont="1" applyFill="1" applyBorder="1"/>
    <xf numFmtId="171" fontId="6" fillId="8" borderId="0" xfId="0" applyNumberFormat="1" applyFont="1" applyFill="1"/>
    <xf numFmtId="171" fontId="2" fillId="7" borderId="0" xfId="0" applyNumberFormat="1" applyFont="1" applyFill="1"/>
    <xf numFmtId="171" fontId="6" fillId="3" borderId="0" xfId="0" applyNumberFormat="1" applyFont="1" applyFill="1"/>
    <xf numFmtId="171" fontId="0" fillId="2" borderId="1" xfId="0" applyNumberFormat="1" applyFill="1" applyBorder="1"/>
    <xf numFmtId="167" fontId="2" fillId="5" borderId="1" xfId="0" applyNumberFormat="1" applyFont="1" applyFill="1" applyBorder="1"/>
    <xf numFmtId="0" fontId="15" fillId="0" borderId="4" xfId="0" applyFont="1" applyFill="1" applyBorder="1"/>
    <xf numFmtId="171" fontId="2" fillId="2" borderId="0" xfId="0" applyNumberFormat="1" applyFont="1" applyFill="1"/>
    <xf numFmtId="171" fontId="1" fillId="2" borderId="3" xfId="0" applyNumberFormat="1" applyFont="1" applyFill="1" applyBorder="1"/>
    <xf numFmtId="171" fontId="2" fillId="2" borderId="2" xfId="0" applyNumberFormat="1" applyFont="1" applyFill="1" applyBorder="1"/>
    <xf numFmtId="171" fontId="2" fillId="6" borderId="0" xfId="0" applyNumberFormat="1" applyFont="1" applyFill="1"/>
    <xf numFmtId="171" fontId="2" fillId="6" borderId="2" xfId="0" applyNumberFormat="1" applyFont="1" applyFill="1" applyBorder="1"/>
    <xf numFmtId="171" fontId="0" fillId="6" borderId="0" xfId="0" applyNumberFormat="1" applyFill="1"/>
    <xf numFmtId="0" fontId="5" fillId="6" borderId="0" xfId="0" applyFont="1" applyFill="1"/>
    <xf numFmtId="171" fontId="5" fillId="6" borderId="0" xfId="0" applyNumberFormat="1" applyFont="1" applyFill="1"/>
    <xf numFmtId="171" fontId="2" fillId="6" borderId="0" xfId="0" applyNumberFormat="1" applyFont="1" applyFill="1" applyBorder="1"/>
    <xf numFmtId="0" fontId="14" fillId="0" borderId="0" xfId="0" applyFont="1" applyFill="1"/>
    <xf numFmtId="3" fontId="10" fillId="0" borderId="0" xfId="0" applyNumberFormat="1" applyFont="1" applyFill="1" applyAlignment="1">
      <alignment horizontal="right"/>
    </xf>
    <xf numFmtId="0" fontId="1" fillId="9" borderId="0" xfId="0" applyFont="1" applyFill="1"/>
    <xf numFmtId="0" fontId="0" fillId="9" borderId="0" xfId="0" applyFill="1"/>
    <xf numFmtId="0" fontId="16" fillId="9" borderId="0" xfId="0" applyFont="1" applyFill="1" applyAlignment="1">
      <alignment horizontal="left" vertical="center"/>
    </xf>
    <xf numFmtId="38" fontId="1" fillId="9" borderId="0" xfId="4" applyNumberFormat="1" applyFont="1" applyFill="1" applyProtection="1"/>
    <xf numFmtId="38" fontId="1" fillId="9" borderId="0" xfId="4" applyNumberFormat="1" applyFont="1" applyFill="1" applyAlignment="1" applyProtection="1">
      <alignment vertical="center"/>
    </xf>
    <xf numFmtId="0" fontId="1" fillId="9" borderId="0" xfId="4" applyFont="1" applyFill="1" applyProtection="1"/>
    <xf numFmtId="0" fontId="18" fillId="9" borderId="0" xfId="4" applyFont="1" applyFill="1" applyProtection="1"/>
    <xf numFmtId="38" fontId="18" fillId="9" borderId="0" xfId="4" applyNumberFormat="1" applyFont="1" applyFill="1" applyProtection="1"/>
    <xf numFmtId="0" fontId="18" fillId="9" borderId="0" xfId="4" applyFont="1" applyFill="1" applyBorder="1" applyProtection="1"/>
    <xf numFmtId="0" fontId="18" fillId="9" borderId="0" xfId="0" applyFont="1" applyFill="1" applyBorder="1" applyAlignment="1">
      <alignment horizontal="left" vertical="center" indent="1"/>
    </xf>
    <xf numFmtId="38" fontId="18" fillId="9" borderId="0" xfId="4" applyNumberFormat="1" applyFont="1" applyFill="1" applyBorder="1" applyProtection="1"/>
    <xf numFmtId="0" fontId="19" fillId="9" borderId="0" xfId="4" applyFont="1" applyFill="1" applyBorder="1" applyProtection="1"/>
    <xf numFmtId="0" fontId="20" fillId="9" borderId="0" xfId="4" applyFont="1" applyFill="1" applyProtection="1"/>
    <xf numFmtId="0" fontId="22" fillId="10" borderId="0" xfId="6" applyFont="1" applyFill="1"/>
    <xf numFmtId="3" fontId="1" fillId="10" borderId="0" xfId="6" applyNumberFormat="1" applyFont="1" applyFill="1"/>
    <xf numFmtId="0" fontId="1" fillId="10" borderId="0" xfId="6" applyFont="1" applyFill="1" applyAlignment="1">
      <alignment horizontal="center"/>
    </xf>
    <xf numFmtId="0" fontId="1" fillId="10" borderId="0" xfId="6" applyFont="1" applyFill="1"/>
    <xf numFmtId="0" fontId="22" fillId="10" borderId="0" xfId="6" applyFill="1"/>
    <xf numFmtId="0" fontId="23" fillId="10" borderId="0" xfId="6" applyFont="1" applyFill="1" applyAlignment="1"/>
    <xf numFmtId="0" fontId="1" fillId="10" borderId="0" xfId="6" applyFont="1" applyFill="1" applyAlignment="1">
      <alignment horizontal="left"/>
    </xf>
    <xf numFmtId="14" fontId="1" fillId="10" borderId="0" xfId="6" applyNumberFormat="1" applyFont="1" applyFill="1"/>
    <xf numFmtId="3" fontId="22" fillId="10" borderId="0" xfId="6" applyNumberFormat="1" applyFont="1" applyFill="1"/>
    <xf numFmtId="0" fontId="1" fillId="10" borderId="0" xfId="6" applyFont="1" applyFill="1" applyBorder="1"/>
    <xf numFmtId="164" fontId="1" fillId="10" borderId="0" xfId="6" applyNumberFormat="1" applyFont="1" applyFill="1"/>
    <xf numFmtId="3" fontId="1" fillId="10" borderId="0" xfId="6" applyNumberFormat="1" applyFont="1" applyFill="1" applyAlignment="1">
      <alignment horizontal="center"/>
    </xf>
    <xf numFmtId="0" fontId="22" fillId="10" borderId="5" xfId="6" applyFont="1" applyFill="1" applyBorder="1"/>
    <xf numFmtId="0" fontId="22" fillId="10" borderId="0" xfId="6" applyFont="1" applyFill="1" applyBorder="1"/>
    <xf numFmtId="3" fontId="22" fillId="10" borderId="0" xfId="6" applyNumberFormat="1" applyFont="1" applyFill="1" applyBorder="1"/>
    <xf numFmtId="3" fontId="1" fillId="10" borderId="0" xfId="6" applyNumberFormat="1" applyFont="1" applyFill="1" applyBorder="1"/>
    <xf numFmtId="0" fontId="1" fillId="10" borderId="0" xfId="6" applyFont="1" applyFill="1" applyBorder="1" applyAlignment="1">
      <alignment horizontal="center"/>
    </xf>
    <xf numFmtId="0" fontId="22" fillId="10" borderId="6" xfId="6" applyFill="1" applyBorder="1"/>
    <xf numFmtId="0" fontId="1" fillId="10" borderId="5" xfId="6" applyFont="1" applyFill="1" applyBorder="1"/>
    <xf numFmtId="164" fontId="1" fillId="10" borderId="0" xfId="6" applyNumberFormat="1" applyFont="1" applyFill="1" applyBorder="1"/>
    <xf numFmtId="3" fontId="1" fillId="10" borderId="0" xfId="6" applyNumberFormat="1" applyFont="1" applyFill="1" applyBorder="1" applyAlignment="1">
      <alignment horizontal="center"/>
    </xf>
    <xf numFmtId="0" fontId="1" fillId="9" borderId="0" xfId="6" applyFont="1" applyFill="1"/>
    <xf numFmtId="3" fontId="1" fillId="9" borderId="0" xfId="6" applyNumberFormat="1" applyFont="1" applyFill="1" applyAlignment="1">
      <alignment horizontal="right" indent="1"/>
    </xf>
    <xf numFmtId="9" fontId="1" fillId="9" borderId="0" xfId="6" applyNumberFormat="1" applyFont="1" applyFill="1" applyAlignment="1">
      <alignment horizontal="center"/>
    </xf>
    <xf numFmtId="0" fontId="11" fillId="0" borderId="0" xfId="2" applyFont="1" applyFill="1" applyAlignment="1">
      <alignment horizontal="right"/>
    </xf>
    <xf numFmtId="0" fontId="14" fillId="0" borderId="0" xfId="2" applyFont="1"/>
    <xf numFmtId="10" fontId="0" fillId="2" borderId="0" xfId="1" applyNumberFormat="1" applyFont="1" applyFill="1"/>
    <xf numFmtId="3" fontId="2" fillId="5" borderId="0" xfId="2" applyNumberFormat="1" applyFont="1" applyFill="1"/>
    <xf numFmtId="0" fontId="2" fillId="5" borderId="0" xfId="2" applyFont="1" applyFill="1"/>
    <xf numFmtId="0" fontId="1" fillId="5" borderId="0" xfId="2" applyFill="1"/>
    <xf numFmtId="0" fontId="1" fillId="0" borderId="4" xfId="2" applyBorder="1" applyAlignment="1">
      <alignment horizontal="right"/>
    </xf>
    <xf numFmtId="0" fontId="6" fillId="3" borderId="4" xfId="2" applyFont="1" applyFill="1" applyBorder="1" applyAlignment="1">
      <alignment horizontal="right"/>
    </xf>
    <xf numFmtId="0" fontId="25" fillId="0" borderId="4" xfId="2" applyFont="1" applyBorder="1" applyAlignment="1">
      <alignment horizontal="right"/>
    </xf>
    <xf numFmtId="0" fontId="2" fillId="0" borderId="4" xfId="2" applyFont="1" applyBorder="1" applyAlignment="1">
      <alignment horizontal="right"/>
    </xf>
    <xf numFmtId="0" fontId="1" fillId="4" borderId="5" xfId="6" applyFont="1" applyFill="1" applyBorder="1"/>
    <xf numFmtId="0" fontId="1" fillId="4" borderId="0" xfId="6" applyFont="1" applyFill="1"/>
    <xf numFmtId="0" fontId="11" fillId="0" borderId="0" xfId="2" applyFont="1"/>
    <xf numFmtId="3" fontId="2" fillId="7" borderId="0" xfId="2" applyNumberFormat="1" applyFont="1" applyFill="1"/>
    <xf numFmtId="3" fontId="6" fillId="3" borderId="0" xfId="2" applyNumberFormat="1" applyFont="1" applyFill="1"/>
    <xf numFmtId="0" fontId="1" fillId="5" borderId="0" xfId="2" applyFont="1" applyFill="1"/>
    <xf numFmtId="0" fontId="1" fillId="7" borderId="0" xfId="2" applyFill="1"/>
    <xf numFmtId="3" fontId="6" fillId="8" borderId="0" xfId="2" applyNumberFormat="1" applyFont="1" applyFill="1"/>
    <xf numFmtId="0" fontId="24" fillId="11" borderId="0" xfId="6" applyFont="1" applyFill="1"/>
    <xf numFmtId="0" fontId="1" fillId="3" borderId="0" xfId="6" applyFont="1" applyFill="1"/>
    <xf numFmtId="3" fontId="1" fillId="3" borderId="0" xfId="6" applyNumberFormat="1" applyFont="1" applyFill="1"/>
    <xf numFmtId="3" fontId="24" fillId="11" borderId="0" xfId="6" applyNumberFormat="1" applyFont="1" applyFill="1" applyAlignment="1">
      <alignment horizontal="center"/>
    </xf>
    <xf numFmtId="0" fontId="24" fillId="11" borderId="0" xfId="6" applyFont="1" applyFill="1" applyAlignment="1">
      <alignment horizontal="center"/>
    </xf>
    <xf numFmtId="0" fontId="1" fillId="3" borderId="0" xfId="6" applyFont="1" applyFill="1" applyAlignment="1">
      <alignment horizontal="center"/>
    </xf>
    <xf numFmtId="0" fontId="6" fillId="3" borderId="0" xfId="6" applyFont="1" applyFill="1" applyBorder="1"/>
    <xf numFmtId="0" fontId="26" fillId="3" borderId="0" xfId="6" applyFont="1" applyFill="1" applyBorder="1"/>
    <xf numFmtId="3" fontId="26" fillId="3" borderId="0" xfId="6" applyNumberFormat="1" applyFont="1" applyFill="1" applyBorder="1"/>
    <xf numFmtId="3" fontId="6" fillId="3" borderId="0" xfId="6" applyNumberFormat="1" applyFont="1" applyFill="1" applyBorder="1" applyAlignment="1">
      <alignment horizontal="center"/>
    </xf>
    <xf numFmtId="0" fontId="6" fillId="3" borderId="0" xfId="6" applyFont="1" applyFill="1" applyBorder="1" applyAlignment="1">
      <alignment horizontal="center"/>
    </xf>
    <xf numFmtId="0" fontId="26" fillId="3" borderId="0" xfId="6" applyFont="1" applyFill="1" applyBorder="1" applyAlignment="1">
      <alignment horizontal="center"/>
    </xf>
    <xf numFmtId="0" fontId="6" fillId="3" borderId="4" xfId="6" applyFont="1" applyFill="1" applyBorder="1"/>
    <xf numFmtId="0" fontId="26" fillId="3" borderId="4" xfId="6" applyFont="1" applyFill="1" applyBorder="1"/>
    <xf numFmtId="3" fontId="26" fillId="3" borderId="4" xfId="6" applyNumberFormat="1" applyFont="1" applyFill="1" applyBorder="1"/>
    <xf numFmtId="3" fontId="6" fillId="3" borderId="4" xfId="6" applyNumberFormat="1" applyFont="1" applyFill="1" applyBorder="1"/>
    <xf numFmtId="0" fontId="6" fillId="3" borderId="4" xfId="6" applyFont="1" applyFill="1" applyBorder="1" applyAlignment="1">
      <alignment horizontal="center"/>
    </xf>
    <xf numFmtId="0" fontId="26" fillId="3" borderId="4" xfId="6" applyFont="1" applyFill="1" applyBorder="1" applyAlignment="1">
      <alignment horizontal="center"/>
    </xf>
    <xf numFmtId="3" fontId="24" fillId="11" borderId="0" xfId="6" applyNumberFormat="1" applyFont="1" applyFill="1" applyAlignment="1">
      <alignment horizontal="center" vertical="top" wrapText="1"/>
    </xf>
    <xf numFmtId="3" fontId="24" fillId="11" borderId="0" xfId="6" applyNumberFormat="1" applyFont="1" applyFill="1" applyAlignment="1">
      <alignment horizontal="right"/>
    </xf>
    <xf numFmtId="0" fontId="14" fillId="9" borderId="0" xfId="6" applyFont="1" applyFill="1"/>
    <xf numFmtId="0" fontId="14" fillId="9" borderId="0" xfId="0" applyFont="1" applyFill="1" applyBorder="1"/>
    <xf numFmtId="173" fontId="14" fillId="9" borderId="0" xfId="5" applyNumberFormat="1" applyFont="1" applyFill="1" applyBorder="1"/>
    <xf numFmtId="0" fontId="14" fillId="12" borderId="0" xfId="6" applyFont="1" applyFill="1"/>
    <xf numFmtId="0" fontId="0" fillId="9" borderId="0" xfId="0" applyFill="1" applyBorder="1"/>
    <xf numFmtId="3" fontId="1" fillId="2" borderId="0" xfId="6" applyNumberFormat="1" applyFont="1" applyFill="1" applyBorder="1" applyAlignment="1">
      <alignment horizontal="right" indent="1"/>
    </xf>
    <xf numFmtId="0" fontId="1" fillId="9" borderId="5" xfId="6" applyFont="1" applyFill="1" applyBorder="1"/>
    <xf numFmtId="0" fontId="1" fillId="9" borderId="0" xfId="6" applyFont="1" applyFill="1" applyBorder="1"/>
    <xf numFmtId="10" fontId="0" fillId="9" borderId="0" xfId="1" applyNumberFormat="1" applyFont="1" applyFill="1"/>
    <xf numFmtId="9" fontId="1" fillId="9" borderId="0" xfId="6" applyNumberFormat="1" applyFont="1" applyFill="1" applyBorder="1" applyAlignment="1">
      <alignment horizontal="center"/>
    </xf>
    <xf numFmtId="9" fontId="1" fillId="9" borderId="0" xfId="1" applyNumberFormat="1" applyFont="1" applyFill="1" applyBorder="1" applyAlignment="1">
      <alignment horizontal="center"/>
    </xf>
    <xf numFmtId="0" fontId="0" fillId="9" borderId="6" xfId="0" applyFill="1" applyBorder="1"/>
    <xf numFmtId="168" fontId="1" fillId="9" borderId="0" xfId="1" applyNumberFormat="1" applyFont="1" applyFill="1" applyBorder="1" applyAlignment="1">
      <alignment horizontal="center"/>
    </xf>
    <xf numFmtId="168" fontId="1" fillId="9" borderId="0" xfId="6" applyNumberFormat="1" applyFont="1" applyFill="1" applyBorder="1" applyAlignment="1">
      <alignment horizontal="center"/>
    </xf>
    <xf numFmtId="9" fontId="1" fillId="9" borderId="0" xfId="1" applyFont="1" applyFill="1" applyBorder="1" applyAlignment="1">
      <alignment horizontal="center"/>
    </xf>
    <xf numFmtId="172" fontId="1" fillId="9" borderId="0" xfId="5" applyNumberFormat="1" applyFont="1" applyFill="1" applyBorder="1" applyAlignment="1">
      <alignment horizontal="center"/>
    </xf>
    <xf numFmtId="10" fontId="1" fillId="9" borderId="0" xfId="6" applyNumberFormat="1" applyFont="1" applyFill="1" applyBorder="1" applyAlignment="1">
      <alignment horizontal="center"/>
    </xf>
    <xf numFmtId="0" fontId="18" fillId="9" borderId="0" xfId="0" applyFont="1" applyFill="1"/>
    <xf numFmtId="3" fontId="27" fillId="10" borderId="0" xfId="6" applyNumberFormat="1" applyFont="1" applyFill="1"/>
    <xf numFmtId="3" fontId="18" fillId="10" borderId="0" xfId="6" applyNumberFormat="1" applyFont="1" applyFill="1"/>
    <xf numFmtId="0" fontId="18" fillId="10" borderId="0" xfId="6" applyFont="1" applyFill="1" applyAlignment="1">
      <alignment horizontal="center"/>
    </xf>
    <xf numFmtId="0" fontId="18" fillId="10" borderId="0" xfId="6" applyFont="1" applyFill="1"/>
    <xf numFmtId="0" fontId="18" fillId="10" borderId="0" xfId="6" applyFont="1" applyFill="1" applyAlignment="1">
      <alignment horizontal="left" wrapText="1"/>
    </xf>
    <xf numFmtId="0" fontId="27" fillId="10" borderId="0" xfId="6" applyFont="1" applyFill="1"/>
    <xf numFmtId="38" fontId="28" fillId="9" borderId="0" xfId="7" applyNumberFormat="1" applyFill="1" applyAlignment="1" applyProtection="1">
      <alignment vertical="center"/>
    </xf>
    <xf numFmtId="0" fontId="29" fillId="0" borderId="0" xfId="2" applyFont="1"/>
    <xf numFmtId="0" fontId="18" fillId="0" borderId="0" xfId="0" applyFont="1" applyFill="1"/>
    <xf numFmtId="10" fontId="1" fillId="2" borderId="0" xfId="1" applyNumberFormat="1" applyFont="1" applyFill="1" applyAlignment="1">
      <alignment horizontal="right"/>
    </xf>
    <xf numFmtId="0" fontId="1" fillId="9" borderId="0" xfId="0" applyFont="1" applyFill="1" applyBorder="1"/>
    <xf numFmtId="9" fontId="6" fillId="3" borderId="0" xfId="1" applyFont="1" applyFill="1"/>
    <xf numFmtId="9" fontId="2" fillId="7" borderId="0" xfId="1" applyFont="1" applyFill="1"/>
    <xf numFmtId="0" fontId="1" fillId="2" borderId="0" xfId="0" applyFont="1" applyFill="1"/>
    <xf numFmtId="168" fontId="1" fillId="2" borderId="0" xfId="1" applyNumberFormat="1" applyFont="1" applyFill="1"/>
    <xf numFmtId="168" fontId="1" fillId="0" borderId="0" xfId="1" applyNumberFormat="1" applyFont="1" applyFill="1"/>
    <xf numFmtId="2" fontId="1" fillId="2" borderId="0" xfId="0" applyNumberFormat="1" applyFont="1" applyFill="1"/>
    <xf numFmtId="2" fontId="1" fillId="0" borderId="0" xfId="0" applyNumberFormat="1" applyFont="1" applyFill="1"/>
    <xf numFmtId="166" fontId="1" fillId="2" borderId="0" xfId="0" applyNumberFormat="1" applyFont="1" applyFill="1"/>
    <xf numFmtId="166" fontId="1" fillId="0" borderId="0" xfId="0" applyNumberFormat="1" applyFont="1" applyFill="1"/>
    <xf numFmtId="4" fontId="1" fillId="2" borderId="0" xfId="0" applyNumberFormat="1" applyFont="1" applyFill="1"/>
    <xf numFmtId="4" fontId="1" fillId="0" borderId="0" xfId="0" applyNumberFormat="1" applyFont="1" applyFill="1"/>
    <xf numFmtId="169" fontId="1" fillId="0" borderId="0" xfId="0" applyNumberFormat="1" applyFont="1" applyFill="1"/>
    <xf numFmtId="9" fontId="1" fillId="2" borderId="0" xfId="1" applyFont="1" applyFill="1"/>
    <xf numFmtId="9" fontId="1" fillId="0" borderId="0" xfId="1" applyFont="1" applyFill="1"/>
    <xf numFmtId="9" fontId="1" fillId="2" borderId="0" xfId="1" applyNumberFormat="1" applyFont="1" applyFill="1"/>
    <xf numFmtId="9" fontId="1" fillId="0" borderId="0" xfId="1" applyNumberFormat="1" applyFont="1" applyFill="1"/>
    <xf numFmtId="166" fontId="1" fillId="2" borderId="0" xfId="1" applyNumberFormat="1" applyFont="1" applyFill="1"/>
    <xf numFmtId="166" fontId="1" fillId="0" borderId="0" xfId="1" applyNumberFormat="1" applyFont="1" applyFill="1"/>
    <xf numFmtId="167" fontId="1" fillId="2" borderId="0" xfId="1" applyNumberFormat="1" applyFont="1" applyFill="1"/>
    <xf numFmtId="167" fontId="1" fillId="0" borderId="0" xfId="1" applyNumberFormat="1" applyFont="1" applyFill="1"/>
    <xf numFmtId="0" fontId="1" fillId="9" borderId="6" xfId="0" applyFont="1" applyFill="1" applyBorder="1"/>
    <xf numFmtId="0" fontId="18" fillId="10" borderId="0" xfId="6" applyFont="1" applyFill="1" applyAlignment="1">
      <alignment vertical="top" wrapText="1"/>
    </xf>
    <xf numFmtId="0" fontId="0" fillId="0" borderId="0" xfId="0" applyFont="1" applyAlignment="1">
      <alignment horizontal="right"/>
    </xf>
    <xf numFmtId="0" fontId="0" fillId="0" borderId="0" xfId="0" applyFont="1"/>
    <xf numFmtId="171" fontId="0" fillId="0" borderId="0" xfId="0" applyNumberFormat="1" applyFont="1"/>
    <xf numFmtId="171" fontId="32" fillId="0" borderId="0" xfId="0" applyNumberFormat="1" applyFont="1"/>
    <xf numFmtId="0" fontId="0" fillId="0" borderId="0" xfId="0" applyFont="1" applyFill="1" applyBorder="1" applyAlignment="1"/>
    <xf numFmtId="171" fontId="32" fillId="0" borderId="0" xfId="0" applyNumberFormat="1" applyFont="1" applyFill="1"/>
    <xf numFmtId="0" fontId="6" fillId="3" borderId="4" xfId="0" applyFont="1" applyFill="1" applyBorder="1" applyAlignment="1">
      <alignment horizontal="right"/>
    </xf>
    <xf numFmtId="0" fontId="10" fillId="0" borderId="4" xfId="0" applyFont="1" applyFill="1" applyBorder="1" applyAlignment="1">
      <alignment horizontal="right"/>
    </xf>
    <xf numFmtId="0" fontId="2" fillId="0" borderId="4" xfId="0" applyFont="1" applyFill="1" applyBorder="1" applyAlignment="1">
      <alignment horizontal="right"/>
    </xf>
    <xf numFmtId="0" fontId="0" fillId="0" borderId="0" xfId="0" applyFont="1" applyFill="1" applyBorder="1" applyAlignment="1">
      <alignment horizontal="center"/>
    </xf>
    <xf numFmtId="171" fontId="1" fillId="0" borderId="0" xfId="2" applyNumberFormat="1" applyFont="1" applyAlignment="1">
      <alignment horizontal="left"/>
    </xf>
    <xf numFmtId="171" fontId="7" fillId="0" borderId="0" xfId="2" applyNumberFormat="1" applyFont="1" applyAlignment="1">
      <alignment horizontal="left"/>
    </xf>
    <xf numFmtId="171" fontId="7" fillId="0" borderId="0" xfId="0" applyNumberFormat="1" applyFont="1"/>
    <xf numFmtId="171" fontId="1" fillId="0" borderId="0" xfId="2" applyNumberFormat="1" applyFont="1" applyFill="1" applyAlignment="1">
      <alignment horizontal="left"/>
    </xf>
    <xf numFmtId="171" fontId="2" fillId="5" borderId="0" xfId="0" applyNumberFormat="1" applyFont="1" applyFill="1"/>
    <xf numFmtId="171" fontId="2" fillId="5" borderId="0" xfId="2" applyNumberFormat="1" applyFont="1" applyFill="1" applyAlignment="1">
      <alignment horizontal="left"/>
    </xf>
    <xf numFmtId="167" fontId="6" fillId="13" borderId="0" xfId="0" applyNumberFormat="1" applyFont="1" applyFill="1"/>
    <xf numFmtId="0" fontId="6" fillId="0" borderId="0" xfId="0" applyFont="1" applyFill="1" applyBorder="1" applyAlignment="1">
      <alignment horizontal="center"/>
    </xf>
    <xf numFmtId="0" fontId="26" fillId="0" borderId="0" xfId="0" applyFont="1" applyFill="1" applyAlignment="1">
      <alignment horizontal="right"/>
    </xf>
    <xf numFmtId="0" fontId="26" fillId="0" borderId="0" xfId="0" applyFont="1" applyFill="1" applyBorder="1" applyAlignment="1">
      <alignment horizontal="center"/>
    </xf>
    <xf numFmtId="0" fontId="26" fillId="0" borderId="0" xfId="0" applyFont="1" applyFill="1"/>
    <xf numFmtId="0" fontId="18" fillId="9" borderId="0" xfId="0" applyFont="1" applyFill="1" applyAlignment="1">
      <alignment horizontal="left" vertical="center" wrapText="1"/>
    </xf>
    <xf numFmtId="0" fontId="1" fillId="9" borderId="0" xfId="0" applyFont="1" applyFill="1" applyAlignment="1">
      <alignment horizontal="left" vertical="center" wrapText="1"/>
    </xf>
    <xf numFmtId="0" fontId="11" fillId="0" borderId="0" xfId="0" applyFont="1" applyFill="1" applyAlignment="1">
      <alignment horizontal="center"/>
    </xf>
    <xf numFmtId="0" fontId="11" fillId="0" borderId="0" xfId="0" applyFont="1" applyFill="1" applyAlignment="1">
      <alignment horizontal="left"/>
    </xf>
    <xf numFmtId="0" fontId="6" fillId="13" borderId="0" xfId="0" applyFont="1" applyFill="1" applyBorder="1" applyAlignment="1">
      <alignment horizontal="center"/>
    </xf>
    <xf numFmtId="0" fontId="11" fillId="0" borderId="0" xfId="2" applyFont="1" applyFill="1" applyAlignment="1">
      <alignment horizontal="center"/>
    </xf>
    <xf numFmtId="0" fontId="18" fillId="10" borderId="0" xfId="6" applyFont="1" applyFill="1" applyAlignment="1">
      <alignment horizontal="left" vertical="top" wrapText="1"/>
    </xf>
    <xf numFmtId="0" fontId="18" fillId="10" borderId="0" xfId="6" applyFont="1" applyFill="1" applyAlignment="1">
      <alignment horizontal="left" wrapText="1"/>
    </xf>
    <xf numFmtId="3" fontId="14" fillId="12" borderId="0" xfId="6" applyNumberFormat="1" applyFont="1" applyFill="1" applyAlignment="1">
      <alignment horizontal="center"/>
    </xf>
    <xf numFmtId="3" fontId="6" fillId="3" borderId="0" xfId="6" applyNumberFormat="1" applyFont="1" applyFill="1" applyBorder="1" applyAlignment="1">
      <alignment horizontal="center" vertical="top" wrapText="1"/>
    </xf>
    <xf numFmtId="3" fontId="6" fillId="3" borderId="4" xfId="6" applyNumberFormat="1" applyFont="1" applyFill="1" applyBorder="1" applyAlignment="1">
      <alignment horizontal="center" vertical="top" wrapText="1"/>
    </xf>
    <xf numFmtId="3" fontId="24" fillId="11" borderId="0" xfId="6" applyNumberFormat="1" applyFont="1" applyFill="1" applyAlignment="1">
      <alignment horizontal="center"/>
    </xf>
    <xf numFmtId="3" fontId="14" fillId="9" borderId="0" xfId="6" applyNumberFormat="1" applyFont="1" applyFill="1" applyAlignment="1">
      <alignment horizontal="center"/>
    </xf>
  </cellXfs>
  <cellStyles count="8">
    <cellStyle name="Comma" xfId="5" builtinId="3"/>
    <cellStyle name="Comma 2" xfId="3"/>
    <cellStyle name="Hyperlink" xfId="7" builtinId="8"/>
    <cellStyle name="Normal" xfId="0" builtinId="0"/>
    <cellStyle name="Normal 2" xfId="2"/>
    <cellStyle name="Normal 3" xfId="4"/>
    <cellStyle name="Normal_Vopak_Terminal_Capacity_ reconsilliation since 2003" xfId="6"/>
    <cellStyle name="Percent" xfId="1" builtinId="5"/>
  </cellStyles>
  <dxfs count="53">
    <dxf>
      <font>
        <b/>
        <i val="0"/>
        <color rgb="FFFF0000"/>
      </font>
      <fill>
        <patternFill>
          <bgColor rgb="FFFFFF0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s>
  <tableStyles count="0" defaultTableStyle="TableStyleMedium2" defaultPivotStyle="PivotStyleLight16"/>
  <colors>
    <mruColors>
      <color rgb="FFE23130"/>
      <color rgb="FF5A9B28"/>
      <color rgb="FF85BD3F"/>
      <color rgb="FF707173"/>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0</xdr:colOff>
      <xdr:row>26</xdr:row>
      <xdr:rowOff>15230</xdr:rowOff>
    </xdr:from>
    <xdr:to>
      <xdr:col>15</xdr:col>
      <xdr:colOff>533400</xdr:colOff>
      <xdr:row>38</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ambition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40</xdr:row>
      <xdr:rowOff>84050</xdr:rowOff>
    </xdr:from>
    <xdr:to>
      <xdr:col>15</xdr:col>
      <xdr:colOff>514350</xdr:colOff>
      <xdr:row>56</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71436</xdr:colOff>
      <xdr:row>0</xdr:row>
      <xdr:rowOff>0</xdr:rowOff>
    </xdr:to>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05361"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58"/>
  <sheetViews>
    <sheetView tabSelected="1" view="pageBreakPreview" zoomScaleNormal="100" zoomScaleSheetLayoutView="100" workbookViewId="0">
      <selection activeCell="D4" sqref="D4"/>
    </sheetView>
  </sheetViews>
  <sheetFormatPr defaultRowHeight="12.75" x14ac:dyDescent="0.2"/>
  <cols>
    <col min="1" max="2" width="2.28515625" customWidth="1"/>
    <col min="3" max="3" width="27.140625" customWidth="1"/>
    <col min="4" max="4" width="12.85546875" customWidth="1"/>
  </cols>
  <sheetData>
    <row r="3" spans="2:16" ht="23.25" x14ac:dyDescent="0.2">
      <c r="B3" s="96"/>
      <c r="C3" s="96"/>
      <c r="D3" s="96"/>
      <c r="E3" s="96"/>
      <c r="F3" s="96"/>
      <c r="G3" s="96"/>
      <c r="I3" s="96"/>
      <c r="J3" s="96"/>
      <c r="L3" s="96"/>
      <c r="M3" s="98"/>
      <c r="N3" s="97"/>
      <c r="O3" s="98"/>
      <c r="P3" s="96"/>
    </row>
    <row r="4" spans="2:16" ht="23.25" x14ac:dyDescent="0.35">
      <c r="B4" s="96"/>
      <c r="C4" s="96"/>
      <c r="D4" s="49" t="s">
        <v>277</v>
      </c>
      <c r="F4" s="96"/>
      <c r="G4" s="96"/>
      <c r="H4" s="96"/>
      <c r="I4" s="96"/>
      <c r="J4" s="96"/>
      <c r="K4" s="96"/>
      <c r="L4" s="96"/>
      <c r="M4" s="96"/>
      <c r="N4" s="97"/>
      <c r="O4" s="96"/>
      <c r="P4" s="96"/>
    </row>
    <row r="5" spans="2:16" x14ac:dyDescent="0.2">
      <c r="B5" s="96"/>
      <c r="C5" s="96"/>
      <c r="D5" s="96"/>
      <c r="E5" s="96"/>
      <c r="F5" s="96"/>
      <c r="G5" s="96"/>
      <c r="H5" s="96"/>
      <c r="I5" s="96"/>
      <c r="J5" s="96"/>
      <c r="K5" s="96"/>
      <c r="L5" s="96"/>
      <c r="M5" s="96"/>
      <c r="N5" s="97"/>
      <c r="O5" s="96"/>
      <c r="P5" s="96"/>
    </row>
    <row r="6" spans="2:16" x14ac:dyDescent="0.2">
      <c r="B6" s="96"/>
      <c r="C6" s="96"/>
      <c r="D6" s="96"/>
      <c r="E6" s="96"/>
      <c r="F6" s="96"/>
      <c r="G6" s="96"/>
      <c r="H6" s="96"/>
      <c r="I6" s="96"/>
      <c r="J6" s="96"/>
      <c r="K6" s="96"/>
      <c r="L6" s="96"/>
      <c r="M6" s="96"/>
      <c r="N6" s="97"/>
      <c r="O6" s="96"/>
      <c r="P6" s="96"/>
    </row>
    <row r="7" spans="2:16" x14ac:dyDescent="0.2">
      <c r="B7" s="96"/>
      <c r="C7" s="96"/>
      <c r="D7" s="96"/>
      <c r="E7" s="96"/>
      <c r="F7" s="96"/>
      <c r="G7" s="96"/>
      <c r="H7" s="96"/>
      <c r="I7" s="96"/>
      <c r="J7" s="96"/>
      <c r="K7" s="96"/>
      <c r="L7" s="96"/>
      <c r="M7" s="96"/>
      <c r="N7" s="97"/>
      <c r="O7" s="96"/>
      <c r="P7" s="96"/>
    </row>
    <row r="8" spans="2:16" ht="23.25" x14ac:dyDescent="0.2">
      <c r="B8" s="96"/>
      <c r="C8" s="96"/>
      <c r="D8" s="99"/>
      <c r="E8" s="96"/>
      <c r="F8" s="96"/>
      <c r="G8" s="96"/>
      <c r="H8" s="96"/>
      <c r="I8" s="96"/>
      <c r="J8" s="96"/>
      <c r="K8" s="96"/>
      <c r="L8" s="97"/>
      <c r="M8" s="98"/>
      <c r="N8" s="97"/>
      <c r="O8" s="98"/>
      <c r="P8" s="96"/>
    </row>
    <row r="9" spans="2:16" x14ac:dyDescent="0.2">
      <c r="B9" s="96"/>
      <c r="C9" s="54" t="s">
        <v>269</v>
      </c>
      <c r="D9" s="99"/>
      <c r="E9" s="99"/>
      <c r="F9" s="99"/>
      <c r="G9" s="99"/>
      <c r="H9" s="96"/>
      <c r="I9" s="96"/>
      <c r="J9" s="96"/>
      <c r="K9" s="96"/>
      <c r="L9" s="97"/>
      <c r="M9" s="96"/>
      <c r="N9" s="97"/>
      <c r="O9" s="96"/>
      <c r="P9" s="96"/>
    </row>
    <row r="10" spans="2:16" x14ac:dyDescent="0.2">
      <c r="B10" s="96"/>
      <c r="C10" s="195" t="s">
        <v>0</v>
      </c>
      <c r="D10" s="99"/>
      <c r="E10" s="188"/>
      <c r="F10" s="99"/>
      <c r="G10" s="99"/>
      <c r="H10" s="96"/>
      <c r="I10" s="96"/>
      <c r="J10" s="96"/>
      <c r="K10" s="96"/>
      <c r="L10" s="97"/>
      <c r="M10" s="96"/>
      <c r="N10" s="97"/>
      <c r="O10" s="96"/>
      <c r="P10" s="96"/>
    </row>
    <row r="11" spans="2:16" x14ac:dyDescent="0.2">
      <c r="B11" s="96"/>
      <c r="C11" s="195" t="s">
        <v>417</v>
      </c>
      <c r="D11" s="99"/>
      <c r="E11" s="188"/>
      <c r="F11" s="99"/>
      <c r="G11" s="99"/>
      <c r="H11" s="96"/>
      <c r="I11" s="96"/>
      <c r="J11" s="96"/>
      <c r="K11" s="96"/>
      <c r="L11" s="97"/>
      <c r="M11" s="96"/>
      <c r="N11" s="97"/>
      <c r="O11" s="96"/>
      <c r="P11" s="96"/>
    </row>
    <row r="12" spans="2:16" x14ac:dyDescent="0.2">
      <c r="B12" s="96"/>
      <c r="C12" s="195" t="s">
        <v>418</v>
      </c>
      <c r="D12" s="99"/>
      <c r="E12" s="188"/>
      <c r="F12" s="100"/>
      <c r="G12" s="99"/>
      <c r="H12" s="96"/>
      <c r="I12" s="96"/>
      <c r="J12" s="96"/>
      <c r="K12" s="96"/>
      <c r="L12" s="97"/>
      <c r="M12" s="96"/>
      <c r="N12" s="97"/>
      <c r="O12" s="96"/>
      <c r="P12" s="96"/>
    </row>
    <row r="13" spans="2:16" ht="14.25" customHeight="1" x14ac:dyDescent="0.2">
      <c r="B13" s="96"/>
      <c r="C13" s="195" t="s">
        <v>419</v>
      </c>
      <c r="D13" s="99"/>
      <c r="E13" s="188"/>
      <c r="F13" s="101"/>
      <c r="G13" s="101"/>
      <c r="H13" s="96"/>
      <c r="I13" s="96"/>
      <c r="J13" s="96"/>
      <c r="K13" s="96"/>
      <c r="L13" s="97"/>
      <c r="M13" s="98"/>
      <c r="N13" s="97"/>
      <c r="O13" s="98"/>
      <c r="P13" s="96"/>
    </row>
    <row r="14" spans="2:16" ht="14.25" customHeight="1" x14ac:dyDescent="0.2">
      <c r="B14" s="96"/>
      <c r="C14" s="195" t="s">
        <v>66</v>
      </c>
      <c r="E14" s="188"/>
      <c r="F14" s="101"/>
      <c r="G14" s="101"/>
      <c r="H14" s="96"/>
      <c r="I14" s="96"/>
      <c r="J14" s="96"/>
      <c r="K14" s="96"/>
      <c r="L14" s="97"/>
      <c r="M14" s="98"/>
      <c r="N14" s="97"/>
      <c r="O14" s="98"/>
      <c r="P14" s="96"/>
    </row>
    <row r="15" spans="2:16" x14ac:dyDescent="0.2">
      <c r="B15" s="96"/>
      <c r="C15" s="195" t="s">
        <v>459</v>
      </c>
      <c r="D15" s="99"/>
      <c r="E15" s="188"/>
      <c r="F15" s="100"/>
      <c r="G15" s="99"/>
      <c r="H15" s="96"/>
      <c r="I15" s="96"/>
      <c r="J15" s="96"/>
      <c r="K15" s="96"/>
      <c r="L15" s="97"/>
      <c r="M15" s="96"/>
      <c r="N15" s="97"/>
      <c r="O15" s="96"/>
      <c r="P15" s="96"/>
    </row>
    <row r="16" spans="2:16" x14ac:dyDescent="0.2">
      <c r="B16" s="96"/>
      <c r="C16" s="195" t="s">
        <v>276</v>
      </c>
      <c r="D16" s="99"/>
      <c r="E16" s="102"/>
      <c r="F16" s="96"/>
      <c r="G16" s="101"/>
      <c r="H16" s="96"/>
      <c r="I16" s="96"/>
      <c r="J16" s="96"/>
      <c r="K16" s="96"/>
      <c r="L16" s="97"/>
      <c r="M16" s="96"/>
      <c r="N16" s="97"/>
      <c r="O16" s="96"/>
      <c r="P16" s="96"/>
    </row>
    <row r="17" spans="2:16" x14ac:dyDescent="0.2">
      <c r="B17" s="96"/>
      <c r="C17" s="195" t="s">
        <v>412</v>
      </c>
      <c r="D17" s="99"/>
      <c r="E17" s="188"/>
      <c r="F17" s="101"/>
      <c r="G17" s="101"/>
      <c r="H17" s="96"/>
      <c r="I17" s="96"/>
      <c r="J17" s="96"/>
      <c r="K17" s="96"/>
      <c r="L17" s="97"/>
      <c r="M17" s="96"/>
      <c r="N17" s="97"/>
      <c r="O17" s="96"/>
      <c r="P17" s="96"/>
    </row>
    <row r="18" spans="2:16" x14ac:dyDescent="0.2">
      <c r="B18" s="96"/>
      <c r="C18" s="96"/>
      <c r="D18" s="99"/>
      <c r="E18" s="188"/>
      <c r="F18" s="100"/>
      <c r="G18" s="101"/>
      <c r="H18" s="96"/>
      <c r="I18" s="96"/>
      <c r="J18" s="96"/>
      <c r="K18" s="96"/>
      <c r="L18" s="97"/>
      <c r="M18" s="96"/>
      <c r="N18" s="97"/>
      <c r="O18" s="96"/>
      <c r="P18" s="96"/>
    </row>
    <row r="19" spans="2:16" x14ac:dyDescent="0.2">
      <c r="B19" s="96"/>
      <c r="C19" s="54" t="s">
        <v>270</v>
      </c>
      <c r="D19" s="102"/>
      <c r="E19" s="103"/>
      <c r="F19" s="103"/>
      <c r="G19" s="99"/>
      <c r="H19" s="96"/>
      <c r="I19" s="96"/>
      <c r="J19" s="96"/>
      <c r="K19" s="96"/>
      <c r="L19" s="97"/>
      <c r="M19" s="96"/>
      <c r="N19" s="97"/>
      <c r="O19" s="96"/>
      <c r="P19" s="96"/>
    </row>
    <row r="20" spans="2:16" x14ac:dyDescent="0.2">
      <c r="B20" s="96"/>
      <c r="C20" s="102" t="s">
        <v>271</v>
      </c>
      <c r="D20" s="102"/>
      <c r="E20" s="103"/>
      <c r="F20" s="103"/>
      <c r="G20" s="99"/>
      <c r="H20" s="96"/>
      <c r="I20" s="96"/>
      <c r="J20" s="96"/>
      <c r="K20" s="96"/>
      <c r="L20" s="97"/>
      <c r="M20" s="96"/>
      <c r="N20" s="97"/>
      <c r="O20" s="96"/>
      <c r="P20" s="96"/>
    </row>
    <row r="21" spans="2:16" ht="12.75" customHeight="1" x14ac:dyDescent="0.2">
      <c r="B21" s="96"/>
      <c r="C21" s="104" t="s">
        <v>272</v>
      </c>
      <c r="D21" s="105" t="s">
        <v>413</v>
      </c>
      <c r="E21" s="106"/>
      <c r="F21" s="107"/>
      <c r="G21" s="108"/>
      <c r="H21" s="96"/>
      <c r="I21" s="96"/>
      <c r="J21" s="96"/>
      <c r="K21" s="96"/>
      <c r="L21" s="97"/>
      <c r="M21" s="98"/>
      <c r="N21" s="97"/>
      <c r="O21" s="98"/>
      <c r="P21" s="96"/>
    </row>
    <row r="22" spans="2:16" x14ac:dyDescent="0.2">
      <c r="B22" s="96"/>
      <c r="C22" s="96"/>
      <c r="D22" s="96"/>
      <c r="E22" s="96"/>
      <c r="F22" s="96"/>
      <c r="G22" s="96"/>
      <c r="H22" s="96"/>
      <c r="I22" s="96"/>
      <c r="J22" s="96"/>
      <c r="K22" s="96"/>
      <c r="L22" s="97"/>
      <c r="M22" s="96"/>
      <c r="N22" s="97"/>
      <c r="O22" s="96"/>
      <c r="P22" s="96"/>
    </row>
    <row r="23" spans="2:16" x14ac:dyDescent="0.2">
      <c r="B23" s="96"/>
      <c r="C23" s="102" t="s">
        <v>273</v>
      </c>
      <c r="D23" s="96"/>
      <c r="E23" s="96"/>
      <c r="F23" s="96"/>
      <c r="G23" s="96"/>
      <c r="H23" s="96"/>
      <c r="I23" s="96"/>
      <c r="J23" s="96"/>
      <c r="K23" s="96"/>
      <c r="L23" s="97"/>
      <c r="M23" s="96"/>
      <c r="N23" s="97"/>
      <c r="O23" s="96"/>
      <c r="P23" s="96"/>
    </row>
    <row r="24" spans="2:16" x14ac:dyDescent="0.2">
      <c r="B24" s="96"/>
      <c r="C24" s="104" t="s">
        <v>272</v>
      </c>
      <c r="D24" s="105" t="s">
        <v>274</v>
      </c>
      <c r="E24" s="96"/>
      <c r="F24" s="96"/>
      <c r="G24" s="96"/>
      <c r="H24" s="96"/>
      <c r="I24" s="96"/>
      <c r="J24" s="96"/>
      <c r="K24" s="96"/>
      <c r="L24" s="97"/>
      <c r="M24" s="96"/>
      <c r="N24" s="97"/>
      <c r="O24" s="96"/>
      <c r="P24" s="96"/>
    </row>
    <row r="25" spans="2:16" x14ac:dyDescent="0.2">
      <c r="B25" s="96"/>
      <c r="C25" s="96"/>
      <c r="D25" s="96"/>
      <c r="E25" s="96"/>
      <c r="F25" s="96"/>
      <c r="G25" s="96"/>
      <c r="H25" s="96"/>
      <c r="I25" s="96"/>
      <c r="J25" s="96"/>
      <c r="K25" s="96"/>
      <c r="L25" s="97"/>
      <c r="M25" s="96"/>
      <c r="N25" s="97"/>
      <c r="O25" s="96"/>
      <c r="P25" s="96"/>
    </row>
    <row r="26" spans="2:16" ht="23.25" x14ac:dyDescent="0.2">
      <c r="B26" s="96"/>
      <c r="C26" s="54" t="s">
        <v>420</v>
      </c>
      <c r="D26" s="96"/>
      <c r="E26" s="96"/>
      <c r="F26" s="96"/>
      <c r="G26" s="96"/>
      <c r="H26" s="96"/>
      <c r="I26" s="96"/>
      <c r="J26" s="96"/>
      <c r="K26" s="96"/>
      <c r="L26" s="97"/>
      <c r="M26" s="98"/>
      <c r="N26" s="97"/>
      <c r="O26" s="98"/>
      <c r="P26" s="96"/>
    </row>
    <row r="27" spans="2:16" x14ac:dyDescent="0.2">
      <c r="B27" s="96"/>
      <c r="C27" s="96"/>
      <c r="D27" s="96"/>
      <c r="E27" s="96"/>
      <c r="F27" s="96"/>
      <c r="G27" s="96"/>
      <c r="H27" s="96"/>
      <c r="I27" s="96"/>
      <c r="J27" s="96"/>
      <c r="K27" s="96"/>
      <c r="L27" s="97"/>
      <c r="M27" s="96"/>
      <c r="N27" s="97"/>
      <c r="O27" s="96"/>
      <c r="P27" s="96"/>
    </row>
    <row r="28" spans="2:16" x14ac:dyDescent="0.2">
      <c r="B28" s="96"/>
      <c r="C28" s="96"/>
      <c r="D28" s="96"/>
      <c r="E28" s="96"/>
      <c r="F28" s="96"/>
      <c r="G28" s="96"/>
      <c r="H28" s="96"/>
      <c r="I28" s="96"/>
      <c r="J28" s="96"/>
      <c r="K28" s="96"/>
      <c r="L28" s="97"/>
      <c r="M28" s="96"/>
      <c r="N28" s="97"/>
      <c r="O28" s="96"/>
      <c r="P28" s="96"/>
    </row>
    <row r="29" spans="2:16" x14ac:dyDescent="0.2">
      <c r="B29" s="96"/>
      <c r="D29" s="96"/>
      <c r="E29" s="96"/>
      <c r="F29" s="96"/>
      <c r="G29" s="96"/>
      <c r="H29" s="96"/>
      <c r="I29" s="96"/>
      <c r="J29" s="96"/>
      <c r="K29" s="96"/>
      <c r="L29" s="97"/>
      <c r="M29" s="96"/>
      <c r="N29" s="97"/>
      <c r="O29" s="96"/>
      <c r="P29" s="96"/>
    </row>
    <row r="30" spans="2:16" x14ac:dyDescent="0.2">
      <c r="B30" s="96"/>
      <c r="C30" s="97"/>
      <c r="D30" s="97"/>
      <c r="E30" s="97"/>
      <c r="F30" s="97"/>
      <c r="G30" s="97"/>
      <c r="H30" s="97"/>
      <c r="I30" s="97"/>
      <c r="J30" s="97"/>
      <c r="K30" s="97"/>
      <c r="L30" s="97"/>
      <c r="M30" s="96"/>
      <c r="N30" s="97"/>
      <c r="O30" s="96"/>
      <c r="P30" s="96"/>
    </row>
    <row r="31" spans="2:16" ht="23.25" x14ac:dyDescent="0.2">
      <c r="B31" s="96"/>
      <c r="C31" s="97"/>
      <c r="D31" s="97"/>
      <c r="E31" s="97"/>
      <c r="F31" s="97"/>
      <c r="G31" s="97"/>
      <c r="H31" s="97"/>
      <c r="I31" s="97"/>
      <c r="J31" s="97"/>
      <c r="K31" s="97"/>
      <c r="L31" s="97"/>
      <c r="M31" s="98"/>
      <c r="N31" s="97"/>
      <c r="O31" s="98"/>
      <c r="P31" s="96"/>
    </row>
    <row r="32" spans="2:16" x14ac:dyDescent="0.2">
      <c r="B32" s="96"/>
      <c r="C32" s="97"/>
      <c r="D32" s="97"/>
      <c r="E32" s="97"/>
      <c r="F32" s="97"/>
      <c r="G32" s="97"/>
      <c r="H32" s="97"/>
      <c r="I32" s="97"/>
      <c r="J32" s="97"/>
      <c r="K32" s="97"/>
      <c r="L32" s="97"/>
      <c r="M32" s="96"/>
      <c r="N32" s="97"/>
      <c r="O32" s="96"/>
      <c r="P32" s="96"/>
    </row>
    <row r="33" spans="2:16" x14ac:dyDescent="0.2">
      <c r="B33" s="96"/>
      <c r="C33" s="97"/>
      <c r="D33" s="97"/>
      <c r="E33" s="97"/>
      <c r="F33" s="97"/>
      <c r="G33" s="97"/>
      <c r="H33" s="97"/>
      <c r="I33" s="97"/>
      <c r="J33" s="97"/>
      <c r="K33" s="97"/>
      <c r="L33" s="97"/>
      <c r="M33" s="96"/>
      <c r="N33" s="97"/>
      <c r="O33" s="96"/>
      <c r="P33" s="96"/>
    </row>
    <row r="34" spans="2:16" x14ac:dyDescent="0.2">
      <c r="B34" s="96"/>
      <c r="C34" s="97"/>
      <c r="D34" s="97"/>
      <c r="E34" s="97"/>
      <c r="F34" s="97"/>
      <c r="G34" s="97"/>
      <c r="H34" s="97"/>
      <c r="I34" s="97"/>
      <c r="J34" s="97"/>
      <c r="K34" s="97"/>
      <c r="L34" s="97"/>
      <c r="M34" s="96"/>
      <c r="N34" s="97"/>
      <c r="O34" s="96"/>
      <c r="P34" s="96"/>
    </row>
    <row r="35" spans="2:16" ht="13.5" customHeight="1" x14ac:dyDescent="0.2">
      <c r="B35" s="96"/>
      <c r="C35" s="243"/>
      <c r="D35" s="244"/>
      <c r="E35" s="244"/>
      <c r="F35" s="244"/>
      <c r="G35" s="244"/>
      <c r="H35" s="244"/>
      <c r="I35" s="244"/>
      <c r="J35" s="244"/>
      <c r="K35" s="244"/>
      <c r="L35" s="244"/>
      <c r="M35" s="96"/>
      <c r="N35" s="97"/>
      <c r="O35" s="96"/>
      <c r="P35" s="96"/>
    </row>
    <row r="36" spans="2:16" ht="23.25" x14ac:dyDescent="0.2">
      <c r="B36" s="96"/>
      <c r="C36" s="97"/>
      <c r="D36" s="97"/>
      <c r="E36" s="97"/>
      <c r="F36" s="97"/>
      <c r="G36" s="97"/>
      <c r="H36" s="97"/>
      <c r="I36" s="97"/>
      <c r="J36" s="97"/>
      <c r="K36" s="97"/>
      <c r="L36" s="97"/>
      <c r="M36" s="98"/>
      <c r="N36" s="97"/>
      <c r="O36" s="98"/>
      <c r="P36" s="96"/>
    </row>
    <row r="37" spans="2:16" x14ac:dyDescent="0.2">
      <c r="B37" s="96"/>
      <c r="C37" s="97"/>
      <c r="D37" s="97"/>
      <c r="E37" s="97"/>
      <c r="F37" s="97"/>
      <c r="G37" s="97"/>
      <c r="H37" s="97"/>
      <c r="I37" s="97"/>
      <c r="J37" s="97"/>
      <c r="K37" s="97"/>
      <c r="L37" s="97"/>
      <c r="M37" s="96"/>
      <c r="N37" s="97"/>
      <c r="O37" s="96"/>
      <c r="P37" s="96"/>
    </row>
    <row r="38" spans="2:16" x14ac:dyDescent="0.2">
      <c r="B38" s="96"/>
      <c r="C38" s="97"/>
      <c r="D38" s="97"/>
      <c r="E38" s="97"/>
      <c r="F38" s="97"/>
      <c r="G38" s="97"/>
      <c r="H38" s="97"/>
      <c r="I38" s="97"/>
      <c r="J38" s="97"/>
      <c r="K38" s="97"/>
      <c r="L38" s="97"/>
      <c r="M38" s="96"/>
      <c r="N38" s="97"/>
      <c r="O38" s="96"/>
      <c r="P38" s="96"/>
    </row>
    <row r="39" spans="2:16" x14ac:dyDescent="0.2">
      <c r="B39" s="96"/>
      <c r="C39" s="97"/>
      <c r="D39" s="97"/>
      <c r="E39" s="97"/>
      <c r="F39" s="97"/>
      <c r="G39" s="97"/>
      <c r="H39" s="97"/>
      <c r="I39" s="97"/>
      <c r="J39" s="97"/>
      <c r="K39" s="97"/>
      <c r="L39" s="97"/>
      <c r="M39" s="96"/>
      <c r="N39" s="97"/>
      <c r="O39" s="96"/>
      <c r="P39" s="96"/>
    </row>
    <row r="40" spans="2:16" x14ac:dyDescent="0.2">
      <c r="B40" s="96"/>
      <c r="C40" s="54" t="s">
        <v>278</v>
      </c>
      <c r="D40" s="97"/>
      <c r="E40" s="97"/>
      <c r="F40" s="97"/>
      <c r="G40" s="97"/>
      <c r="H40" s="97"/>
      <c r="I40" s="97"/>
      <c r="J40" s="97"/>
      <c r="K40" s="97"/>
      <c r="L40" s="97"/>
      <c r="M40" s="96"/>
      <c r="N40" s="97"/>
      <c r="O40" s="96"/>
      <c r="P40" s="96"/>
    </row>
    <row r="41" spans="2:16" x14ac:dyDescent="0.2">
      <c r="B41" s="96"/>
      <c r="C41" s="97"/>
      <c r="D41" s="97"/>
      <c r="E41" s="97"/>
      <c r="F41" s="97"/>
      <c r="G41" s="97"/>
      <c r="H41" s="97"/>
      <c r="I41" s="97"/>
      <c r="J41" s="97"/>
      <c r="K41" s="97"/>
      <c r="L41" s="97"/>
      <c r="M41" s="96"/>
      <c r="N41" s="97"/>
      <c r="O41" s="96"/>
      <c r="P41" s="96"/>
    </row>
    <row r="42" spans="2:16" ht="23.25" x14ac:dyDescent="0.2">
      <c r="B42" s="96"/>
      <c r="C42" s="97"/>
      <c r="D42" s="97"/>
      <c r="E42" s="97"/>
      <c r="F42" s="97"/>
      <c r="G42" s="97"/>
      <c r="H42" s="97"/>
      <c r="I42" s="97"/>
      <c r="J42" s="97"/>
      <c r="K42" s="97"/>
      <c r="L42" s="97"/>
      <c r="M42" s="98"/>
      <c r="N42" s="97"/>
      <c r="O42" s="98"/>
      <c r="P42" s="96"/>
    </row>
    <row r="43" spans="2:16" x14ac:dyDescent="0.2">
      <c r="B43" s="96"/>
      <c r="C43" s="97"/>
      <c r="D43" s="97"/>
      <c r="E43" s="97"/>
      <c r="F43" s="97"/>
      <c r="G43" s="97"/>
      <c r="H43" s="97"/>
      <c r="I43" s="97"/>
      <c r="J43" s="97"/>
      <c r="K43" s="97"/>
      <c r="L43" s="97"/>
      <c r="M43" s="96"/>
      <c r="N43" s="97"/>
      <c r="O43" s="96"/>
      <c r="P43" s="96"/>
    </row>
    <row r="44" spans="2:16" x14ac:dyDescent="0.2">
      <c r="B44" s="96"/>
      <c r="C44" s="97"/>
      <c r="D44" s="97"/>
      <c r="E44" s="97"/>
      <c r="F44" s="97"/>
      <c r="G44" s="97"/>
      <c r="H44" s="97"/>
      <c r="I44" s="97"/>
      <c r="J44" s="97"/>
      <c r="K44" s="97"/>
      <c r="L44" s="97"/>
      <c r="M44" s="96"/>
      <c r="N44" s="97"/>
      <c r="O44" s="96"/>
      <c r="P44" s="96"/>
    </row>
    <row r="45" spans="2:16" x14ac:dyDescent="0.2">
      <c r="B45" s="96"/>
      <c r="C45" s="97"/>
      <c r="D45" s="97"/>
      <c r="E45" s="97"/>
      <c r="F45" s="97"/>
      <c r="G45" s="97"/>
      <c r="H45" s="97"/>
      <c r="I45" s="97"/>
      <c r="J45" s="97"/>
      <c r="K45" s="97"/>
      <c r="L45" s="97"/>
      <c r="M45" s="96"/>
      <c r="N45" s="97"/>
      <c r="O45" s="96"/>
      <c r="P45" s="96"/>
    </row>
    <row r="46" spans="2:16" x14ac:dyDescent="0.2">
      <c r="B46" s="96"/>
      <c r="C46" s="97"/>
      <c r="D46" s="97"/>
      <c r="E46" s="97"/>
      <c r="F46" s="97"/>
      <c r="G46" s="97"/>
      <c r="H46" s="97"/>
      <c r="I46" s="97"/>
      <c r="J46" s="97"/>
      <c r="K46" s="97"/>
      <c r="L46" s="97"/>
      <c r="M46" s="96"/>
      <c r="N46" s="97"/>
      <c r="O46" s="96"/>
      <c r="P46" s="96"/>
    </row>
    <row r="47" spans="2:16" ht="23.25" x14ac:dyDescent="0.2">
      <c r="B47" s="96"/>
      <c r="C47" s="97"/>
      <c r="D47" s="97"/>
      <c r="E47" s="97"/>
      <c r="F47" s="97"/>
      <c r="G47" s="97"/>
      <c r="H47" s="97"/>
      <c r="I47" s="97"/>
      <c r="J47" s="97"/>
      <c r="K47" s="97"/>
      <c r="L47" s="97"/>
      <c r="M47" s="98"/>
      <c r="N47" s="97"/>
      <c r="O47" s="98"/>
      <c r="P47" s="96"/>
    </row>
    <row r="48" spans="2:16" x14ac:dyDescent="0.2">
      <c r="B48" s="96"/>
      <c r="C48" s="97"/>
      <c r="D48" s="97"/>
      <c r="E48" s="97"/>
      <c r="F48" s="97"/>
      <c r="G48" s="97"/>
      <c r="H48" s="97"/>
      <c r="I48" s="97"/>
      <c r="J48" s="97"/>
      <c r="K48" s="97"/>
      <c r="L48" s="97"/>
      <c r="M48" s="96"/>
      <c r="N48" s="97"/>
      <c r="O48" s="96"/>
      <c r="P48" s="96"/>
    </row>
    <row r="49" spans="2:16" x14ac:dyDescent="0.2">
      <c r="B49" s="96"/>
      <c r="C49" s="97"/>
      <c r="D49" s="97"/>
      <c r="E49" s="97"/>
      <c r="F49" s="97"/>
      <c r="G49" s="97"/>
      <c r="H49" s="97"/>
      <c r="I49" s="97"/>
      <c r="J49" s="97"/>
      <c r="K49" s="97"/>
      <c r="L49" s="97"/>
      <c r="M49" s="96"/>
      <c r="N49" s="97"/>
      <c r="O49" s="96"/>
      <c r="P49" s="96"/>
    </row>
    <row r="50" spans="2:16" x14ac:dyDescent="0.2">
      <c r="B50" s="96"/>
      <c r="C50" s="97"/>
      <c r="D50" s="97"/>
      <c r="E50" s="97"/>
      <c r="F50" s="97"/>
      <c r="G50" s="97"/>
      <c r="H50" s="97"/>
      <c r="I50" s="97"/>
      <c r="J50" s="97"/>
      <c r="K50" s="97"/>
      <c r="L50" s="97"/>
      <c r="M50" s="96"/>
      <c r="N50" s="97"/>
      <c r="O50" s="96"/>
      <c r="P50" s="96"/>
    </row>
    <row r="51" spans="2:16" x14ac:dyDescent="0.2">
      <c r="B51" s="96"/>
      <c r="C51" s="97"/>
      <c r="D51" s="97"/>
      <c r="E51" s="97"/>
      <c r="F51" s="97"/>
      <c r="G51" s="97"/>
      <c r="H51" s="97"/>
      <c r="I51" s="97"/>
      <c r="J51" s="97"/>
      <c r="K51" s="97"/>
      <c r="L51" s="97"/>
      <c r="M51" s="96"/>
      <c r="N51" s="97"/>
      <c r="O51" s="96"/>
      <c r="P51" s="96"/>
    </row>
    <row r="52" spans="2:16" ht="23.25" x14ac:dyDescent="0.2">
      <c r="B52" s="96"/>
      <c r="C52" s="97"/>
      <c r="D52" s="97"/>
      <c r="E52" s="97"/>
      <c r="F52" s="97"/>
      <c r="G52" s="97"/>
      <c r="H52" s="97"/>
      <c r="I52" s="97"/>
      <c r="J52" s="97"/>
      <c r="K52" s="97"/>
      <c r="L52" s="97"/>
      <c r="M52" s="98"/>
      <c r="N52" s="97"/>
      <c r="O52" s="98"/>
      <c r="P52" s="96"/>
    </row>
    <row r="53" spans="2:16" x14ac:dyDescent="0.2">
      <c r="B53" s="96"/>
      <c r="C53" s="96"/>
      <c r="D53" s="96"/>
      <c r="E53" s="96"/>
      <c r="F53" s="96"/>
      <c r="G53" s="96"/>
      <c r="H53" s="96"/>
      <c r="I53" s="96"/>
      <c r="J53" s="96"/>
      <c r="K53" s="96"/>
      <c r="L53" s="96"/>
      <c r="M53" s="96"/>
      <c r="N53" s="96"/>
      <c r="O53" s="96"/>
      <c r="P53" s="96"/>
    </row>
    <row r="54" spans="2:16" x14ac:dyDescent="0.2">
      <c r="C54" s="96"/>
      <c r="D54" s="96"/>
      <c r="E54" s="96"/>
      <c r="F54" s="96"/>
      <c r="G54" s="96"/>
      <c r="H54" s="96"/>
      <c r="I54" s="96"/>
      <c r="J54" s="96"/>
      <c r="K54" s="96"/>
      <c r="L54" s="96"/>
      <c r="M54" s="96"/>
      <c r="N54" s="96"/>
      <c r="O54" s="96"/>
      <c r="P54" s="96"/>
    </row>
    <row r="55" spans="2:16" x14ac:dyDescent="0.2">
      <c r="C55" s="96"/>
      <c r="D55" s="96"/>
      <c r="E55" s="96"/>
      <c r="F55" s="96"/>
      <c r="G55" s="96"/>
      <c r="H55" s="96"/>
      <c r="I55" s="96"/>
      <c r="J55" s="96"/>
      <c r="K55" s="96"/>
      <c r="L55" s="96"/>
      <c r="M55" s="96"/>
      <c r="N55" s="96"/>
      <c r="O55" s="96"/>
      <c r="P55" s="96"/>
    </row>
    <row r="56" spans="2:16" x14ac:dyDescent="0.2">
      <c r="C56" s="96"/>
      <c r="D56" s="96"/>
      <c r="E56" s="96"/>
      <c r="F56" s="96"/>
      <c r="G56" s="96"/>
      <c r="H56" s="96"/>
      <c r="I56" s="96"/>
      <c r="J56" s="96"/>
      <c r="K56" s="96"/>
      <c r="L56" s="96"/>
      <c r="M56" s="96"/>
      <c r="N56" s="96"/>
      <c r="O56" s="96"/>
      <c r="P56" s="96"/>
    </row>
    <row r="57" spans="2:16" x14ac:dyDescent="0.2">
      <c r="C57" s="96"/>
      <c r="D57" s="96"/>
      <c r="E57" s="96"/>
      <c r="F57" s="96"/>
      <c r="G57" s="96"/>
      <c r="H57" s="96"/>
      <c r="I57" s="96"/>
      <c r="J57" s="96"/>
      <c r="K57" s="96"/>
      <c r="L57" s="96"/>
      <c r="M57" s="96"/>
      <c r="N57" s="96"/>
      <c r="O57" s="96"/>
      <c r="P57" s="96"/>
    </row>
    <row r="58" spans="2:16" x14ac:dyDescent="0.2">
      <c r="C58" s="96"/>
      <c r="D58" s="96"/>
      <c r="E58" s="96"/>
      <c r="F58" s="96"/>
      <c r="G58" s="96"/>
      <c r="H58" s="96"/>
      <c r="I58" s="96"/>
      <c r="J58" s="96"/>
      <c r="K58" s="96"/>
      <c r="L58" s="96"/>
      <c r="M58" s="96"/>
      <c r="N58" s="96"/>
      <c r="O58" s="96"/>
    </row>
  </sheetData>
  <mergeCells count="1">
    <mergeCell ref="C35:L35"/>
  </mergeCells>
  <hyperlinks>
    <hyperlink ref="C10" location="'Key figures'!A1" display="Key figures"/>
    <hyperlink ref="C11" location="'Statement of Income'!A1" display="Consolidated statement of income"/>
    <hyperlink ref="C12" location="'Statement Financial Position'!A1" display="Condensed Consolidated Statement of Financial position"/>
    <hyperlink ref="C13" location="'Statement of Cash Flows'!A1" display="Consolidated Statement of Cash Flows"/>
    <hyperlink ref="C14" location="Divisions!A1" display="Divisions"/>
    <hyperlink ref="C16" location="'Capacity &amp; share per terminal'!A1" display="Capacity &amp; share per terminal"/>
    <hyperlink ref="C17" location="'Capacity movement'!A1" display="Capacity movement"/>
    <hyperlink ref="C15" location="'EBITDA per quarter'!A1" display="EBITDA per quarter"/>
  </hyperlink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sheetViews>
  <sheetFormatPr defaultRowHeight="12.75" x14ac:dyDescent="0.2"/>
  <cols>
    <col min="1" max="1" width="71" style="1" customWidth="1"/>
    <col min="2" max="9" width="11.7109375" style="1" customWidth="1"/>
    <col min="10" max="17" width="9.140625" style="1"/>
    <col min="18" max="18" width="8.85546875" style="1" customWidth="1"/>
    <col min="19" max="16384" width="9.140625" style="1"/>
  </cols>
  <sheetData>
    <row r="1" spans="1:9" ht="27" customHeight="1" x14ac:dyDescent="0.35">
      <c r="A1" s="49" t="s">
        <v>0</v>
      </c>
      <c r="B1" s="4"/>
      <c r="C1" s="4"/>
      <c r="D1" s="4"/>
      <c r="E1" s="4"/>
      <c r="F1" s="4"/>
      <c r="G1" s="4"/>
      <c r="H1" s="4"/>
    </row>
    <row r="2" spans="1:9" ht="12.75" customHeight="1" x14ac:dyDescent="0.2">
      <c r="A2" s="45"/>
      <c r="B2" s="4"/>
      <c r="C2" s="46" t="s">
        <v>267</v>
      </c>
      <c r="D2" s="4"/>
      <c r="E2" s="4"/>
      <c r="F2" s="4"/>
      <c r="G2" s="4"/>
      <c r="H2" s="4"/>
    </row>
    <row r="3" spans="1:9" ht="12.75" customHeight="1" x14ac:dyDescent="0.2">
      <c r="A3" s="50"/>
      <c r="B3" s="51">
        <v>2013</v>
      </c>
      <c r="C3" s="52">
        <v>2012</v>
      </c>
      <c r="D3" s="53">
        <v>2012</v>
      </c>
      <c r="E3" s="53">
        <v>2011</v>
      </c>
      <c r="F3" s="53">
        <v>2010</v>
      </c>
      <c r="G3" s="53">
        <v>2009</v>
      </c>
      <c r="H3" s="53">
        <v>2008</v>
      </c>
      <c r="I3" s="53">
        <v>2007</v>
      </c>
    </row>
    <row r="4" spans="1:9" ht="12.75" customHeight="1" x14ac:dyDescent="0.2">
      <c r="A4" s="3"/>
      <c r="B4" s="43"/>
      <c r="C4" s="5"/>
      <c r="D4" s="5"/>
      <c r="E4" s="5"/>
      <c r="F4" s="5"/>
      <c r="G4" s="5"/>
      <c r="H4" s="5"/>
      <c r="I4" s="5"/>
    </row>
    <row r="5" spans="1:9" ht="12.75" customHeight="1" x14ac:dyDescent="0.2">
      <c r="A5" s="54" t="s">
        <v>129</v>
      </c>
      <c r="B5" s="43"/>
      <c r="C5" s="5"/>
      <c r="D5" s="5"/>
      <c r="E5" s="5"/>
      <c r="F5" s="5"/>
      <c r="G5" s="5"/>
      <c r="H5" s="5"/>
      <c r="I5" s="5"/>
    </row>
    <row r="6" spans="1:9" ht="12.75" customHeight="1" x14ac:dyDescent="0.2">
      <c r="A6" s="3" t="s">
        <v>130</v>
      </c>
      <c r="B6" s="44">
        <v>1.9</v>
      </c>
      <c r="C6" s="9">
        <v>2.1</v>
      </c>
      <c r="D6" s="9">
        <v>2.1</v>
      </c>
      <c r="E6" s="9">
        <v>3</v>
      </c>
      <c r="F6" s="9">
        <v>3.2</v>
      </c>
      <c r="G6" s="9">
        <v>6.5</v>
      </c>
      <c r="H6" s="9">
        <v>5.8</v>
      </c>
      <c r="I6" s="9">
        <v>6.2</v>
      </c>
    </row>
    <row r="7" spans="1:9" ht="12.75" customHeight="1" x14ac:dyDescent="0.2">
      <c r="A7" s="27" t="s">
        <v>131</v>
      </c>
      <c r="B7" s="44">
        <v>0.6</v>
      </c>
      <c r="C7" s="9">
        <v>0.7</v>
      </c>
      <c r="D7" s="9">
        <v>0.7</v>
      </c>
      <c r="E7" s="9">
        <v>1.1000000000000001</v>
      </c>
      <c r="F7" s="9">
        <v>1.3</v>
      </c>
      <c r="G7" s="9">
        <v>1.4</v>
      </c>
      <c r="H7" s="9">
        <v>1.7</v>
      </c>
      <c r="I7" s="9">
        <v>1.4</v>
      </c>
    </row>
    <row r="8" spans="1:9" ht="12.75" customHeight="1" x14ac:dyDescent="0.2">
      <c r="A8" s="27" t="s">
        <v>132</v>
      </c>
      <c r="B8" s="56">
        <v>94</v>
      </c>
      <c r="C8" s="8">
        <v>127</v>
      </c>
      <c r="D8" s="8">
        <v>127</v>
      </c>
      <c r="E8" s="8">
        <v>154</v>
      </c>
      <c r="F8" s="8">
        <v>133</v>
      </c>
      <c r="G8" s="8">
        <v>141</v>
      </c>
      <c r="H8" s="28">
        <v>194</v>
      </c>
      <c r="I8" s="28" t="s">
        <v>133</v>
      </c>
    </row>
    <row r="9" spans="1:9" ht="12.75" customHeight="1" x14ac:dyDescent="0.2">
      <c r="A9" s="3"/>
      <c r="B9" s="44"/>
      <c r="C9" s="9"/>
      <c r="D9" s="9"/>
      <c r="E9" s="9"/>
      <c r="F9" s="9"/>
      <c r="G9" s="9"/>
      <c r="H9" s="9"/>
      <c r="I9" s="9"/>
    </row>
    <row r="10" spans="1:9" ht="12.75" customHeight="1" x14ac:dyDescent="0.2">
      <c r="A10" s="54" t="s">
        <v>11</v>
      </c>
      <c r="B10" s="202"/>
      <c r="C10" s="16"/>
      <c r="D10" s="16"/>
      <c r="E10" s="16"/>
      <c r="F10" s="16"/>
      <c r="G10" s="16"/>
      <c r="H10" s="16"/>
      <c r="I10" s="16"/>
    </row>
    <row r="11" spans="1:9" ht="12.75" customHeight="1" x14ac:dyDescent="0.2">
      <c r="A11" s="3" t="s">
        <v>92</v>
      </c>
      <c r="B11" s="44">
        <v>1295.2</v>
      </c>
      <c r="C11" s="9">
        <v>1313.9</v>
      </c>
      <c r="D11" s="9">
        <v>1313.9</v>
      </c>
      <c r="E11" s="9">
        <v>1171.9000000000001</v>
      </c>
      <c r="F11" s="9">
        <v>1106.3</v>
      </c>
      <c r="G11" s="9">
        <v>1001.1</v>
      </c>
      <c r="H11" s="9">
        <v>923.5</v>
      </c>
      <c r="I11" s="9">
        <v>853</v>
      </c>
    </row>
    <row r="12" spans="1:9" ht="12.75" customHeight="1" x14ac:dyDescent="0.2">
      <c r="A12" s="3" t="s">
        <v>14</v>
      </c>
      <c r="B12" s="44">
        <v>753.07499999999993</v>
      </c>
      <c r="C12" s="9">
        <v>768.41199999999992</v>
      </c>
      <c r="D12" s="9">
        <v>763.63499999999999</v>
      </c>
      <c r="E12" s="9">
        <v>636</v>
      </c>
      <c r="F12" s="9">
        <v>598.15599999999995</v>
      </c>
      <c r="G12" s="9">
        <v>513.36799999999994</v>
      </c>
      <c r="H12" s="9">
        <v>429.32300000000004</v>
      </c>
      <c r="I12" s="9">
        <v>369.48499999999996</v>
      </c>
    </row>
    <row r="13" spans="1:9" ht="12.75" customHeight="1" x14ac:dyDescent="0.2">
      <c r="A13" s="3" t="s">
        <v>15</v>
      </c>
      <c r="B13" s="44">
        <v>536.33799999999997</v>
      </c>
      <c r="C13" s="9">
        <v>565.68599999999992</v>
      </c>
      <c r="D13" s="9">
        <v>560.90899999999999</v>
      </c>
      <c r="E13" s="9">
        <v>469.35599999999999</v>
      </c>
      <c r="F13" s="9">
        <v>445.262</v>
      </c>
      <c r="G13" s="9">
        <v>385.346</v>
      </c>
      <c r="H13" s="9">
        <v>320.39800000000002</v>
      </c>
      <c r="I13" s="9">
        <v>272.928</v>
      </c>
    </row>
    <row r="14" spans="1:9" ht="12.75" customHeight="1" x14ac:dyDescent="0.2">
      <c r="A14" s="3" t="s">
        <v>10</v>
      </c>
      <c r="B14" s="44">
        <v>533.79999999999995</v>
      </c>
      <c r="C14" s="9">
        <v>540.70000000000005</v>
      </c>
      <c r="D14" s="9">
        <v>535.9</v>
      </c>
      <c r="E14" s="9">
        <v>585.5</v>
      </c>
      <c r="F14" s="9">
        <v>442</v>
      </c>
      <c r="G14" s="9">
        <v>391.1</v>
      </c>
      <c r="H14" s="9">
        <v>322.2</v>
      </c>
      <c r="I14" s="9">
        <v>292.2</v>
      </c>
    </row>
    <row r="15" spans="1:9" ht="12.75" customHeight="1" x14ac:dyDescent="0.2">
      <c r="A15" s="3" t="s">
        <v>122</v>
      </c>
      <c r="B15" s="44">
        <v>318.5</v>
      </c>
      <c r="C15" s="9">
        <v>333.09999999999997</v>
      </c>
      <c r="D15" s="9">
        <v>329.7</v>
      </c>
      <c r="E15" s="9">
        <v>400.59999999999997</v>
      </c>
      <c r="F15" s="9">
        <v>270.09999999999997</v>
      </c>
      <c r="G15" s="9">
        <v>251.2</v>
      </c>
      <c r="H15" s="9">
        <v>213.2</v>
      </c>
      <c r="I15" s="9">
        <v>182.9</v>
      </c>
    </row>
    <row r="16" spans="1:9" ht="12.75" customHeight="1" x14ac:dyDescent="0.2">
      <c r="A16" s="3" t="s">
        <v>124</v>
      </c>
      <c r="B16" s="44">
        <v>317.67399999999998</v>
      </c>
      <c r="C16" s="9">
        <v>355.221</v>
      </c>
      <c r="D16" s="9">
        <v>351.75799999999998</v>
      </c>
      <c r="E16" s="9">
        <v>283.59399999999999</v>
      </c>
      <c r="F16" s="9">
        <v>272.99299999999999</v>
      </c>
      <c r="G16" s="9">
        <v>246.273</v>
      </c>
      <c r="H16" s="9">
        <v>203.30699999999999</v>
      </c>
      <c r="I16" s="9">
        <v>165.286</v>
      </c>
    </row>
    <row r="17" spans="1:9" ht="12.75" customHeight="1" x14ac:dyDescent="0.2">
      <c r="A17" s="3" t="s">
        <v>2</v>
      </c>
      <c r="B17" s="44">
        <v>312.7</v>
      </c>
      <c r="C17" s="9">
        <v>324.89999999999998</v>
      </c>
      <c r="D17" s="9">
        <v>321.5</v>
      </c>
      <c r="E17" s="9">
        <v>392.4</v>
      </c>
      <c r="F17" s="9">
        <v>261.89999999999998</v>
      </c>
      <c r="G17" s="9">
        <v>247.6</v>
      </c>
      <c r="H17" s="9">
        <v>212</v>
      </c>
      <c r="I17" s="9">
        <v>181.1</v>
      </c>
    </row>
    <row r="18" spans="1:9" ht="12.75" customHeight="1" x14ac:dyDescent="0.2">
      <c r="A18" s="3" t="s">
        <v>89</v>
      </c>
      <c r="B18" s="44">
        <v>311.93700000000001</v>
      </c>
      <c r="C18" s="9">
        <v>347.00399999999996</v>
      </c>
      <c r="D18" s="9">
        <v>343.64100000000002</v>
      </c>
      <c r="E18" s="9">
        <v>275.399</v>
      </c>
      <c r="F18" s="9">
        <v>264.798</v>
      </c>
      <c r="G18" s="9">
        <v>242.696</v>
      </c>
      <c r="H18" s="9">
        <v>202.077</v>
      </c>
      <c r="I18" s="9">
        <v>163.441</v>
      </c>
    </row>
    <row r="19" spans="1:9" ht="12.75" customHeight="1" x14ac:dyDescent="0.2">
      <c r="A19" s="3" t="s">
        <v>99</v>
      </c>
      <c r="B19" s="44">
        <v>550.49999999999989</v>
      </c>
      <c r="C19" s="9">
        <v>547.6</v>
      </c>
      <c r="D19" s="9">
        <v>547.6</v>
      </c>
      <c r="E19" s="9">
        <v>406.40000000000003</v>
      </c>
      <c r="F19" s="9">
        <v>385.2</v>
      </c>
      <c r="G19" s="9">
        <v>370.3</v>
      </c>
      <c r="H19" s="9">
        <v>316.69999999999993</v>
      </c>
      <c r="I19" s="9">
        <v>263.19999999999993</v>
      </c>
    </row>
    <row r="20" spans="1:9" ht="12.75" customHeight="1" x14ac:dyDescent="0.2">
      <c r="A20" s="3"/>
      <c r="B20" s="56"/>
      <c r="C20" s="8"/>
      <c r="D20" s="8"/>
      <c r="E20" s="8"/>
      <c r="F20" s="8"/>
      <c r="G20" s="8"/>
      <c r="H20" s="8"/>
      <c r="I20" s="16"/>
    </row>
    <row r="21" spans="1:9" ht="12.75" customHeight="1" x14ac:dyDescent="0.2">
      <c r="A21" s="54" t="s">
        <v>12</v>
      </c>
      <c r="B21" s="56"/>
      <c r="C21" s="8"/>
      <c r="D21" s="8"/>
      <c r="E21" s="8"/>
      <c r="F21" s="8"/>
      <c r="G21" s="8"/>
      <c r="H21" s="8"/>
      <c r="I21" s="16"/>
    </row>
    <row r="22" spans="1:9" ht="12.75" customHeight="1" x14ac:dyDescent="0.2">
      <c r="A22" s="3" t="s">
        <v>3</v>
      </c>
      <c r="B22" s="44">
        <v>658.1</v>
      </c>
      <c r="C22" s="9">
        <v>643</v>
      </c>
      <c r="D22" s="9">
        <v>643</v>
      </c>
      <c r="E22" s="9">
        <v>710.9</v>
      </c>
      <c r="F22" s="9">
        <v>564.69999999999993</v>
      </c>
      <c r="G22" s="9">
        <v>534.80000000000007</v>
      </c>
      <c r="H22" s="9">
        <v>799.8</v>
      </c>
      <c r="I22" s="9">
        <v>445.7</v>
      </c>
    </row>
    <row r="23" spans="1:9" ht="12.75" customHeight="1" x14ac:dyDescent="0.2">
      <c r="A23" s="3" t="s">
        <v>4</v>
      </c>
      <c r="B23" s="44">
        <v>5465.48</v>
      </c>
      <c r="C23" s="9">
        <v>5010.3770000000004</v>
      </c>
      <c r="D23" s="9">
        <v>5010.3779999999997</v>
      </c>
      <c r="E23" s="9">
        <v>4145.2179999999998</v>
      </c>
      <c r="F23" s="9">
        <v>3802.6280000000002</v>
      </c>
      <c r="G23" s="9">
        <v>3152.9969999999998</v>
      </c>
      <c r="H23" s="9">
        <v>2572.2170000000001</v>
      </c>
      <c r="I23" s="9">
        <v>2251.6619999999998</v>
      </c>
    </row>
    <row r="24" spans="1:9" ht="12.75" customHeight="1" x14ac:dyDescent="0.2">
      <c r="A24" s="3" t="s">
        <v>5</v>
      </c>
      <c r="B24" s="44">
        <v>3286.556</v>
      </c>
      <c r="C24" s="9">
        <v>3124.7730000000001</v>
      </c>
      <c r="D24" s="9">
        <v>3124.7739999999999</v>
      </c>
      <c r="E24" s="9">
        <v>2527.9839999999999</v>
      </c>
      <c r="F24" s="9">
        <v>2368.64</v>
      </c>
      <c r="G24" s="9">
        <v>1936.3040000000001</v>
      </c>
      <c r="H24" s="9">
        <v>1497.576</v>
      </c>
      <c r="I24" s="9">
        <v>1162.7070000000001</v>
      </c>
    </row>
    <row r="25" spans="1:9" ht="12.75" customHeight="1" x14ac:dyDescent="0.2">
      <c r="A25" s="3"/>
      <c r="B25" s="44"/>
      <c r="C25" s="9"/>
      <c r="D25" s="9"/>
      <c r="E25" s="9"/>
      <c r="F25" s="9"/>
      <c r="G25" s="9"/>
      <c r="H25" s="9"/>
      <c r="I25" s="16"/>
    </row>
    <row r="26" spans="1:9" ht="12.75" customHeight="1" x14ac:dyDescent="0.2">
      <c r="A26" s="54" t="s">
        <v>13</v>
      </c>
      <c r="B26" s="44"/>
      <c r="C26" s="9"/>
      <c r="D26" s="9"/>
      <c r="E26" s="9"/>
      <c r="F26" s="9"/>
      <c r="G26" s="9"/>
      <c r="H26" s="9"/>
      <c r="I26" s="16"/>
    </row>
    <row r="27" spans="1:9" ht="12.75" customHeight="1" x14ac:dyDescent="0.2">
      <c r="A27" s="3" t="s">
        <v>123</v>
      </c>
      <c r="B27" s="44">
        <v>1809.5</v>
      </c>
      <c r="C27" s="9">
        <v>1623.8000000000002</v>
      </c>
      <c r="D27" s="9">
        <v>1839.6</v>
      </c>
      <c r="E27" s="9">
        <v>1729.3</v>
      </c>
      <c r="F27" s="9">
        <v>1453.4</v>
      </c>
      <c r="G27" s="9">
        <v>1252.2</v>
      </c>
      <c r="H27" s="9">
        <v>933</v>
      </c>
      <c r="I27" s="9">
        <v>809.7</v>
      </c>
    </row>
    <row r="28" spans="1:9" ht="12.75" customHeight="1" x14ac:dyDescent="0.2">
      <c r="A28" s="3" t="s">
        <v>8</v>
      </c>
      <c r="B28" s="44">
        <v>1824.7</v>
      </c>
      <c r="C28" s="9">
        <v>1747.5000000000005</v>
      </c>
      <c r="D28" s="9">
        <v>1747.5000000000005</v>
      </c>
      <c r="E28" s="9">
        <v>1605.6</v>
      </c>
      <c r="F28" s="9">
        <v>1431.4</v>
      </c>
      <c r="G28" s="9">
        <v>1017.6999999999999</v>
      </c>
      <c r="H28" s="9">
        <v>996.7</v>
      </c>
      <c r="I28" s="9">
        <v>561.90000000000009</v>
      </c>
    </row>
    <row r="29" spans="1:9" ht="12.75" customHeight="1" x14ac:dyDescent="0.2">
      <c r="A29" s="3"/>
      <c r="B29" s="202"/>
      <c r="C29" s="16"/>
      <c r="D29" s="16"/>
      <c r="E29" s="16"/>
      <c r="F29" s="16"/>
      <c r="G29" s="16"/>
      <c r="H29" s="16"/>
      <c r="I29" s="16"/>
    </row>
    <row r="30" spans="1:9" ht="12.75" customHeight="1" x14ac:dyDescent="0.2">
      <c r="A30" s="54" t="s">
        <v>16</v>
      </c>
      <c r="B30" s="202"/>
      <c r="C30" s="16"/>
      <c r="D30" s="16"/>
      <c r="E30" s="16"/>
      <c r="F30" s="16"/>
      <c r="G30" s="16"/>
      <c r="H30" s="16"/>
      <c r="I30" s="16"/>
    </row>
    <row r="31" spans="1:9" ht="12.75" customHeight="1" x14ac:dyDescent="0.2">
      <c r="A31" s="3" t="s">
        <v>18</v>
      </c>
      <c r="B31" s="203">
        <v>0.16200000000000001</v>
      </c>
      <c r="C31" s="204">
        <v>0.17300000000000001</v>
      </c>
      <c r="D31" s="204">
        <v>0.17100000000000001</v>
      </c>
      <c r="E31" s="204">
        <v>0.23200000000000004</v>
      </c>
      <c r="F31" s="204">
        <v>0.187</v>
      </c>
      <c r="G31" s="204">
        <v>0.20200000000000004</v>
      </c>
      <c r="H31" s="204">
        <v>0.215</v>
      </c>
      <c r="I31" s="204">
        <v>0.251</v>
      </c>
    </row>
    <row r="32" spans="1:9" ht="12.75" customHeight="1" x14ac:dyDescent="0.2">
      <c r="A32" s="3" t="s">
        <v>17</v>
      </c>
      <c r="B32" s="203">
        <v>0.16300000000000001</v>
      </c>
      <c r="C32" s="204">
        <v>0.18100000000000002</v>
      </c>
      <c r="D32" s="204">
        <v>0.18</v>
      </c>
      <c r="E32" s="204">
        <v>0.18600000000000003</v>
      </c>
      <c r="F32" s="204">
        <v>0.188</v>
      </c>
      <c r="G32" s="204">
        <v>0.19900000000000001</v>
      </c>
      <c r="H32" s="204">
        <v>0.21400000000000002</v>
      </c>
      <c r="I32" s="204">
        <v>0.23499999999999999</v>
      </c>
    </row>
    <row r="33" spans="1:9" ht="12.75" customHeight="1" x14ac:dyDescent="0.2">
      <c r="A33" s="16" t="s">
        <v>135</v>
      </c>
      <c r="B33" s="205">
        <v>2.5299999999999998</v>
      </c>
      <c r="C33" s="206">
        <v>2.38</v>
      </c>
      <c r="D33" s="206">
        <v>2.39</v>
      </c>
      <c r="E33" s="206">
        <v>2.65</v>
      </c>
      <c r="F33" s="206">
        <v>2.63</v>
      </c>
      <c r="G33" s="206">
        <v>2.23</v>
      </c>
      <c r="H33" s="206">
        <v>2.54</v>
      </c>
      <c r="I33" s="206">
        <v>1.71</v>
      </c>
    </row>
    <row r="34" spans="1:9" ht="12.75" customHeight="1" x14ac:dyDescent="0.2">
      <c r="A34" s="3" t="s">
        <v>19</v>
      </c>
      <c r="B34" s="207">
        <v>7.4</v>
      </c>
      <c r="C34" s="208">
        <v>8.8000000000000007</v>
      </c>
      <c r="D34" s="208">
        <v>8.6999999999999993</v>
      </c>
      <c r="E34" s="208">
        <v>7.9</v>
      </c>
      <c r="F34" s="208">
        <v>8.1999999999999993</v>
      </c>
      <c r="G34" s="208">
        <v>10.4</v>
      </c>
      <c r="H34" s="208">
        <v>10.9</v>
      </c>
      <c r="I34" s="208">
        <v>8.5</v>
      </c>
    </row>
    <row r="35" spans="1:9" ht="12.75" customHeight="1" x14ac:dyDescent="0.2">
      <c r="A35" s="3"/>
      <c r="B35" s="202"/>
      <c r="C35" s="16"/>
      <c r="D35" s="16"/>
      <c r="E35" s="16"/>
      <c r="F35" s="16"/>
      <c r="G35" s="16"/>
      <c r="H35" s="16"/>
      <c r="I35" s="16"/>
    </row>
    <row r="36" spans="1:9" ht="12.75" customHeight="1" x14ac:dyDescent="0.2">
      <c r="A36" s="54" t="s">
        <v>125</v>
      </c>
      <c r="B36" s="202"/>
      <c r="C36" s="16"/>
      <c r="D36" s="16"/>
      <c r="E36" s="16"/>
      <c r="F36" s="16"/>
      <c r="G36" s="16"/>
      <c r="H36" s="16"/>
      <c r="I36" s="16"/>
    </row>
    <row r="37" spans="1:9" ht="12.75" customHeight="1" x14ac:dyDescent="0.2">
      <c r="A37" s="3" t="s">
        <v>126</v>
      </c>
      <c r="B37" s="209">
        <v>2.4542000000000002</v>
      </c>
      <c r="C37" s="210">
        <v>2.5510999999999999</v>
      </c>
      <c r="D37" s="210">
        <v>2.5239000000000003</v>
      </c>
      <c r="E37" s="210">
        <v>3.0835000000000004</v>
      </c>
      <c r="F37" s="210">
        <v>2.0573999999999999</v>
      </c>
      <c r="G37" s="210">
        <v>1.9591000000000001</v>
      </c>
      <c r="H37" s="210">
        <v>1.7003000000000001</v>
      </c>
      <c r="I37" s="210">
        <v>1.4515</v>
      </c>
    </row>
    <row r="38" spans="1:9" ht="12.75" customHeight="1" x14ac:dyDescent="0.2">
      <c r="A38" s="3" t="s">
        <v>127</v>
      </c>
      <c r="B38" s="209">
        <v>2.448</v>
      </c>
      <c r="C38" s="210">
        <v>2.7254</v>
      </c>
      <c r="D38" s="210">
        <v>2.6981999999999999</v>
      </c>
      <c r="E38" s="210">
        <v>2.1642000000000001</v>
      </c>
      <c r="F38" s="210">
        <v>2.0802</v>
      </c>
      <c r="G38" s="210">
        <v>1.9202000000000001</v>
      </c>
      <c r="H38" s="210">
        <v>1.621</v>
      </c>
      <c r="I38" s="210">
        <v>1.3103</v>
      </c>
    </row>
    <row r="39" spans="1:9" ht="12.75" customHeight="1" x14ac:dyDescent="0.2">
      <c r="A39" s="3" t="s">
        <v>128</v>
      </c>
      <c r="B39" s="209">
        <v>0.9</v>
      </c>
      <c r="C39" s="210">
        <v>0.88</v>
      </c>
      <c r="D39" s="210">
        <v>0.88</v>
      </c>
      <c r="E39" s="210">
        <v>0.8</v>
      </c>
      <c r="F39" s="210">
        <v>0.7</v>
      </c>
      <c r="G39" s="211">
        <v>0.625</v>
      </c>
      <c r="H39" s="210">
        <v>0.55000000000000004</v>
      </c>
      <c r="I39" s="211">
        <v>0.47499999999999998</v>
      </c>
    </row>
    <row r="40" spans="1:9" ht="12.75" customHeight="1" x14ac:dyDescent="0.2">
      <c r="A40" s="3"/>
      <c r="B40" s="202"/>
      <c r="C40" s="16"/>
      <c r="D40" s="16"/>
      <c r="E40" s="16"/>
      <c r="F40" s="16"/>
      <c r="G40" s="16"/>
      <c r="H40" s="16"/>
      <c r="I40" s="16"/>
    </row>
    <row r="41" spans="1:9" ht="12.75" customHeight="1" x14ac:dyDescent="0.2">
      <c r="A41" s="54" t="s">
        <v>112</v>
      </c>
      <c r="B41" s="202"/>
      <c r="C41" s="16"/>
      <c r="D41" s="16"/>
      <c r="E41" s="16"/>
      <c r="F41" s="16"/>
      <c r="G41" s="16"/>
      <c r="H41" s="16"/>
      <c r="I41" s="16"/>
    </row>
    <row r="42" spans="1:9" ht="12.75" customHeight="1" x14ac:dyDescent="0.2">
      <c r="A42" s="3" t="s">
        <v>109</v>
      </c>
      <c r="B42" s="56">
        <v>4010</v>
      </c>
      <c r="C42" s="8">
        <v>3932</v>
      </c>
      <c r="D42" s="8">
        <v>3932</v>
      </c>
      <c r="E42" s="8">
        <v>3921</v>
      </c>
      <c r="F42" s="8">
        <v>3763</v>
      </c>
      <c r="G42" s="8">
        <v>3707</v>
      </c>
      <c r="H42" s="8">
        <v>3669</v>
      </c>
      <c r="I42" s="8">
        <v>3564</v>
      </c>
    </row>
    <row r="43" spans="1:9" ht="12.75" customHeight="1" x14ac:dyDescent="0.2">
      <c r="A43" s="3" t="s">
        <v>110</v>
      </c>
      <c r="B43" s="56">
        <v>6174</v>
      </c>
      <c r="C43" s="8">
        <v>6099</v>
      </c>
      <c r="D43" s="8">
        <v>6099</v>
      </c>
      <c r="E43" s="8">
        <v>5901</v>
      </c>
      <c r="F43" s="8">
        <v>5756</v>
      </c>
      <c r="G43" s="8">
        <v>5341</v>
      </c>
      <c r="H43" s="8">
        <v>5243</v>
      </c>
      <c r="I43" s="8">
        <v>4669</v>
      </c>
    </row>
    <row r="44" spans="1:9" ht="12.75" customHeight="1" x14ac:dyDescent="0.2">
      <c r="A44" s="3" t="s">
        <v>91</v>
      </c>
      <c r="B44" s="44">
        <v>20.8</v>
      </c>
      <c r="C44" s="9">
        <v>20.3</v>
      </c>
      <c r="D44" s="9">
        <v>20.3</v>
      </c>
      <c r="E44" s="9">
        <v>19.7</v>
      </c>
      <c r="F44" s="9">
        <v>18.3</v>
      </c>
      <c r="G44" s="9">
        <v>18.100000000000001</v>
      </c>
      <c r="H44" s="9">
        <v>17.5</v>
      </c>
      <c r="I44" s="9">
        <v>16.7</v>
      </c>
    </row>
    <row r="45" spans="1:9" ht="12.75" customHeight="1" x14ac:dyDescent="0.2">
      <c r="A45" s="3" t="s">
        <v>90</v>
      </c>
      <c r="B45" s="44">
        <v>30.5</v>
      </c>
      <c r="C45" s="9">
        <v>29.9</v>
      </c>
      <c r="D45" s="9">
        <v>29.9</v>
      </c>
      <c r="E45" s="9">
        <v>27.8</v>
      </c>
      <c r="F45" s="9">
        <v>28.8</v>
      </c>
      <c r="G45" s="9">
        <v>28.3</v>
      </c>
      <c r="H45" s="9">
        <v>27.1</v>
      </c>
      <c r="I45" s="9">
        <v>21.8</v>
      </c>
    </row>
    <row r="46" spans="1:9" ht="12.75" customHeight="1" x14ac:dyDescent="0.2">
      <c r="A46" s="16" t="s">
        <v>96</v>
      </c>
      <c r="B46" s="212">
        <v>0.87600000000000011</v>
      </c>
      <c r="C46" s="213">
        <v>0.90700000000000003</v>
      </c>
      <c r="D46" s="213">
        <v>0.90700000000000003</v>
      </c>
      <c r="E46" s="213">
        <v>0.92900000000000005</v>
      </c>
      <c r="F46" s="213">
        <v>0.92600000000000005</v>
      </c>
      <c r="G46" s="213">
        <v>0.93800000000000017</v>
      </c>
      <c r="H46" s="213">
        <v>0.94800000000000006</v>
      </c>
      <c r="I46" s="213">
        <v>0.96100000000000008</v>
      </c>
    </row>
    <row r="47" spans="1:9" ht="12.75" customHeight="1" x14ac:dyDescent="0.2">
      <c r="A47" s="3" t="s">
        <v>20</v>
      </c>
      <c r="B47" s="57">
        <v>0.105</v>
      </c>
      <c r="C47" s="14">
        <v>0.10199999999999999</v>
      </c>
      <c r="D47" s="14">
        <v>0.10199999999999999</v>
      </c>
      <c r="E47" s="14">
        <v>0.106</v>
      </c>
      <c r="F47" s="14">
        <v>0.111</v>
      </c>
      <c r="G47" s="14">
        <v>0.11600000000000001</v>
      </c>
      <c r="H47" s="7">
        <v>0.12</v>
      </c>
      <c r="I47" s="7">
        <v>0.13</v>
      </c>
    </row>
    <row r="48" spans="1:9" ht="12.75" customHeight="1" x14ac:dyDescent="0.2">
      <c r="A48" s="3" t="s">
        <v>21</v>
      </c>
      <c r="B48" s="58">
        <v>0.52488866968540671</v>
      </c>
      <c r="C48" s="6">
        <v>0.51539277923151194</v>
      </c>
      <c r="D48" s="6">
        <v>0.51539277923151194</v>
      </c>
      <c r="E48" s="6">
        <v>0.43568475686446739</v>
      </c>
      <c r="F48" s="6">
        <v>0.45033718973909576</v>
      </c>
      <c r="G48" s="6">
        <v>0.43245373295083833</v>
      </c>
      <c r="H48" s="6">
        <v>0.39241297089991284</v>
      </c>
      <c r="I48" s="6">
        <v>0.33238955610609228</v>
      </c>
    </row>
    <row r="49" spans="1:9" ht="12.75" customHeight="1" x14ac:dyDescent="0.2">
      <c r="A49" s="3" t="s">
        <v>22</v>
      </c>
      <c r="B49" s="58">
        <v>0.80327859709063154</v>
      </c>
      <c r="C49" s="6">
        <v>0.82049181164947715</v>
      </c>
      <c r="D49" s="6">
        <v>0.82049181164947715</v>
      </c>
      <c r="E49" s="6">
        <v>0.81439863683211333</v>
      </c>
      <c r="F49" s="6">
        <v>0.81341793270810692</v>
      </c>
      <c r="G49" s="6">
        <v>0.82999927505462978</v>
      </c>
      <c r="H49" s="6">
        <v>0.8025246619634836</v>
      </c>
      <c r="I49" s="6">
        <v>0.71027933567038748</v>
      </c>
    </row>
    <row r="50" spans="1:9" x14ac:dyDescent="0.2">
      <c r="A50" s="3"/>
    </row>
    <row r="51" spans="1:9" x14ac:dyDescent="0.2">
      <c r="A51" s="3"/>
    </row>
    <row r="52" spans="1:9" x14ac:dyDescent="0.2">
      <c r="A52" s="197" t="s">
        <v>111</v>
      </c>
    </row>
    <row r="53" spans="1:9" x14ac:dyDescent="0.2">
      <c r="A53" s="197" t="s">
        <v>261</v>
      </c>
    </row>
  </sheetData>
  <phoneticPr fontId="0" type="noConversion"/>
  <pageMargins left="0.39" right="0.27" top="0.36" bottom="0.35" header="0.25" footer="0.21"/>
  <pageSetup paperSize="9" scale="7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workbookViewId="0"/>
  </sheetViews>
  <sheetFormatPr defaultRowHeight="12.75" x14ac:dyDescent="0.2"/>
  <cols>
    <col min="1" max="1" width="52.5703125" customWidth="1"/>
    <col min="2" max="9" width="11.7109375" customWidth="1"/>
  </cols>
  <sheetData>
    <row r="1" spans="1:9" s="1" customFormat="1" ht="17.25" customHeight="1" x14ac:dyDescent="0.25">
      <c r="A1" s="48" t="s">
        <v>107</v>
      </c>
      <c r="B1" s="4"/>
      <c r="C1" s="4"/>
      <c r="D1" s="4"/>
      <c r="E1" s="4"/>
      <c r="F1" s="4"/>
      <c r="G1" s="4"/>
      <c r="H1" s="4"/>
    </row>
    <row r="2" spans="1:9" s="1" customFormat="1" ht="12.75" customHeight="1" x14ac:dyDescent="0.2">
      <c r="C2" s="46" t="s">
        <v>267</v>
      </c>
    </row>
    <row r="3" spans="1:9" s="1" customFormat="1" ht="12.75" customHeight="1" x14ac:dyDescent="0.2">
      <c r="A3" s="84" t="s">
        <v>1</v>
      </c>
      <c r="B3" s="51">
        <v>2013</v>
      </c>
      <c r="C3" s="52">
        <v>2012</v>
      </c>
      <c r="D3" s="53">
        <v>2012</v>
      </c>
      <c r="E3" s="53">
        <v>2011</v>
      </c>
      <c r="F3" s="53">
        <v>2010</v>
      </c>
      <c r="G3" s="53">
        <v>2009</v>
      </c>
      <c r="H3" s="53">
        <v>2008</v>
      </c>
      <c r="I3" s="53">
        <v>2007</v>
      </c>
    </row>
    <row r="4" spans="1:9" s="1" customFormat="1" ht="12.75" customHeight="1" x14ac:dyDescent="0.2">
      <c r="A4" s="2"/>
      <c r="B4" s="42"/>
    </row>
    <row r="5" spans="1:9" s="1" customFormat="1" ht="12.75" customHeight="1" x14ac:dyDescent="0.2">
      <c r="A5" s="3" t="s">
        <v>92</v>
      </c>
      <c r="B5" s="44">
        <v>1295.2</v>
      </c>
      <c r="C5" s="9">
        <v>1313.9</v>
      </c>
      <c r="D5" s="9">
        <v>1313.9</v>
      </c>
      <c r="E5" s="9">
        <v>1171.9000000000001</v>
      </c>
      <c r="F5" s="9">
        <v>1106.3</v>
      </c>
      <c r="G5" s="9">
        <v>1001.1</v>
      </c>
      <c r="H5" s="9">
        <v>923.5</v>
      </c>
      <c r="I5" s="9">
        <v>853</v>
      </c>
    </row>
    <row r="6" spans="1:9" s="1" customFormat="1" ht="12.75" customHeight="1" x14ac:dyDescent="0.2">
      <c r="A6" s="3" t="s">
        <v>24</v>
      </c>
      <c r="B6" s="44">
        <v>27.2</v>
      </c>
      <c r="C6" s="9">
        <v>12.2</v>
      </c>
      <c r="D6" s="9">
        <v>12.2</v>
      </c>
      <c r="E6" s="9">
        <v>13.2</v>
      </c>
      <c r="F6" s="9">
        <v>8.5</v>
      </c>
      <c r="G6" s="9">
        <v>20.900000000000002</v>
      </c>
      <c r="H6" s="9">
        <v>15.8</v>
      </c>
      <c r="I6" s="9">
        <v>30.5</v>
      </c>
    </row>
    <row r="7" spans="1:9" s="1" customFormat="1" ht="12.75" customHeight="1" x14ac:dyDescent="0.2">
      <c r="A7" s="2" t="s">
        <v>23</v>
      </c>
      <c r="B7" s="59">
        <v>1322.4</v>
      </c>
      <c r="C7" s="10">
        <v>1326.1</v>
      </c>
      <c r="D7" s="10">
        <v>1326.1</v>
      </c>
      <c r="E7" s="10">
        <v>1185.1000000000001</v>
      </c>
      <c r="F7" s="10">
        <v>1114.8</v>
      </c>
      <c r="G7" s="10">
        <v>1022</v>
      </c>
      <c r="H7" s="10">
        <v>939.3</v>
      </c>
      <c r="I7" s="10">
        <v>883.5</v>
      </c>
    </row>
    <row r="8" spans="1:9" s="1" customFormat="1" ht="12.75" customHeight="1" x14ac:dyDescent="0.2">
      <c r="A8" s="3"/>
      <c r="B8" s="44"/>
      <c r="C8" s="9"/>
      <c r="D8" s="9"/>
      <c r="E8" s="9"/>
      <c r="F8" s="9"/>
      <c r="G8" s="9"/>
      <c r="H8" s="9"/>
      <c r="I8" s="9"/>
    </row>
    <row r="9" spans="1:9" s="1" customFormat="1" ht="12.75" customHeight="1" x14ac:dyDescent="0.2">
      <c r="A9" s="3" t="s">
        <v>25</v>
      </c>
      <c r="B9" s="44">
        <v>331.5</v>
      </c>
      <c r="C9" s="9">
        <v>324.2</v>
      </c>
      <c r="D9" s="9">
        <v>329</v>
      </c>
      <c r="E9" s="9">
        <v>319.2</v>
      </c>
      <c r="F9" s="9">
        <v>293.5</v>
      </c>
      <c r="G9" s="9">
        <v>274.39999999999998</v>
      </c>
      <c r="H9" s="9">
        <v>250.8</v>
      </c>
      <c r="I9" s="9">
        <v>245</v>
      </c>
    </row>
    <row r="10" spans="1:9" x14ac:dyDescent="0.2">
      <c r="A10" s="3" t="s">
        <v>26</v>
      </c>
      <c r="B10" s="44">
        <v>238.2</v>
      </c>
      <c r="C10" s="9">
        <v>217.6</v>
      </c>
      <c r="D10" s="9">
        <v>217.6</v>
      </c>
      <c r="E10" s="9">
        <v>178</v>
      </c>
      <c r="F10" s="9">
        <v>151.5</v>
      </c>
      <c r="G10" s="9">
        <v>131.1</v>
      </c>
      <c r="H10" s="9">
        <v>109.9</v>
      </c>
      <c r="I10" s="9">
        <v>107.3</v>
      </c>
    </row>
    <row r="11" spans="1:9" x14ac:dyDescent="0.2">
      <c r="A11" s="3" t="s">
        <v>27</v>
      </c>
      <c r="B11" s="44">
        <v>341.6</v>
      </c>
      <c r="C11" s="9">
        <v>340.70000000000005</v>
      </c>
      <c r="D11" s="9">
        <v>340.70000000000005</v>
      </c>
      <c r="E11" s="9">
        <v>322.8</v>
      </c>
      <c r="F11" s="9">
        <v>311.2</v>
      </c>
      <c r="G11" s="9">
        <v>285.89999999999998</v>
      </c>
      <c r="H11" s="9">
        <v>294.79999999999995</v>
      </c>
      <c r="I11" s="9">
        <v>277.39999999999998</v>
      </c>
    </row>
    <row r="12" spans="1:9" x14ac:dyDescent="0.2">
      <c r="A12" s="2" t="s">
        <v>28</v>
      </c>
      <c r="B12" s="59">
        <v>911.3</v>
      </c>
      <c r="C12" s="10">
        <v>882.5</v>
      </c>
      <c r="D12" s="10">
        <v>887.3</v>
      </c>
      <c r="E12" s="10">
        <v>820</v>
      </c>
      <c r="F12" s="10">
        <v>756.2</v>
      </c>
      <c r="G12" s="10">
        <v>691.4</v>
      </c>
      <c r="H12" s="10">
        <v>655.5</v>
      </c>
      <c r="I12" s="10">
        <v>629.70000000000005</v>
      </c>
    </row>
    <row r="13" spans="1:9" x14ac:dyDescent="0.2">
      <c r="A13" s="3"/>
      <c r="B13" s="44"/>
      <c r="C13" s="9"/>
      <c r="D13" s="9"/>
      <c r="E13" s="9"/>
      <c r="F13" s="9"/>
      <c r="G13" s="9"/>
      <c r="H13" s="9"/>
      <c r="I13" s="9"/>
    </row>
    <row r="14" spans="1:9" x14ac:dyDescent="0.2">
      <c r="A14" s="2" t="s">
        <v>29</v>
      </c>
      <c r="B14" s="60">
        <v>411.1</v>
      </c>
      <c r="C14" s="11">
        <v>443.6</v>
      </c>
      <c r="D14" s="11">
        <v>438.8</v>
      </c>
      <c r="E14" s="11">
        <v>365.1</v>
      </c>
      <c r="F14" s="11">
        <v>358.6</v>
      </c>
      <c r="G14" s="11">
        <v>330.59999999999997</v>
      </c>
      <c r="H14" s="11">
        <v>283.8</v>
      </c>
      <c r="I14" s="11">
        <v>253.8</v>
      </c>
    </row>
    <row r="15" spans="1:9" x14ac:dyDescent="0.2">
      <c r="A15" s="3"/>
      <c r="B15" s="44"/>
      <c r="C15" s="9"/>
      <c r="D15" s="9"/>
      <c r="E15" s="9"/>
      <c r="F15" s="9"/>
      <c r="G15" s="9"/>
      <c r="H15" s="9"/>
      <c r="I15" s="9"/>
    </row>
    <row r="16" spans="1:9" x14ac:dyDescent="0.2">
      <c r="A16" s="3" t="s">
        <v>30</v>
      </c>
      <c r="B16" s="44">
        <v>122.7</v>
      </c>
      <c r="C16" s="9">
        <v>97.1</v>
      </c>
      <c r="D16" s="9">
        <v>97.1</v>
      </c>
      <c r="E16" s="9">
        <v>220.4</v>
      </c>
      <c r="F16" s="9">
        <v>83.4</v>
      </c>
      <c r="G16" s="9">
        <v>60.5</v>
      </c>
      <c r="H16" s="9">
        <v>38.4</v>
      </c>
      <c r="I16" s="9">
        <v>38.4</v>
      </c>
    </row>
    <row r="17" spans="1:9" x14ac:dyDescent="0.2">
      <c r="A17" s="3"/>
      <c r="B17" s="44"/>
      <c r="C17" s="9"/>
      <c r="D17" s="9"/>
      <c r="E17" s="9"/>
      <c r="F17" s="9"/>
      <c r="G17" s="9"/>
      <c r="H17" s="9"/>
      <c r="I17" s="9"/>
    </row>
    <row r="18" spans="1:9" x14ac:dyDescent="0.2">
      <c r="A18" s="41" t="s">
        <v>10</v>
      </c>
      <c r="B18" s="61">
        <v>533.79999999999995</v>
      </c>
      <c r="C18" s="60">
        <v>540.70000000000005</v>
      </c>
      <c r="D18" s="60">
        <v>535.9</v>
      </c>
      <c r="E18" s="60">
        <v>585.5</v>
      </c>
      <c r="F18" s="60">
        <v>442</v>
      </c>
      <c r="G18" s="60">
        <v>391.1</v>
      </c>
      <c r="H18" s="60">
        <v>322.2</v>
      </c>
      <c r="I18" s="60">
        <v>292.2</v>
      </c>
    </row>
    <row r="19" spans="1:9" x14ac:dyDescent="0.2">
      <c r="A19" s="2"/>
      <c r="B19" s="60"/>
      <c r="C19" s="11"/>
      <c r="D19" s="11"/>
      <c r="E19" s="11"/>
      <c r="F19" s="11"/>
      <c r="G19" s="11"/>
      <c r="H19" s="11"/>
      <c r="I19" s="11"/>
    </row>
    <row r="20" spans="1:9" x14ac:dyDescent="0.2">
      <c r="A20" s="3" t="s">
        <v>31</v>
      </c>
      <c r="B20" s="44">
        <v>3.3</v>
      </c>
      <c r="C20" s="9">
        <v>3.8</v>
      </c>
      <c r="D20" s="9">
        <v>3.8</v>
      </c>
      <c r="E20" s="9">
        <v>7.3</v>
      </c>
      <c r="F20" s="9">
        <v>4.5999999999999996</v>
      </c>
      <c r="G20" s="9">
        <v>6.7</v>
      </c>
      <c r="H20" s="9">
        <v>8.5</v>
      </c>
      <c r="I20" s="9">
        <v>7</v>
      </c>
    </row>
    <row r="21" spans="1:9" x14ac:dyDescent="0.2">
      <c r="A21" s="3" t="s">
        <v>32</v>
      </c>
      <c r="B21" s="44">
        <v>-108.6</v>
      </c>
      <c r="C21" s="9">
        <v>-87.3</v>
      </c>
      <c r="D21" s="9">
        <v>-87.3</v>
      </c>
      <c r="E21" s="9">
        <v>-85.9</v>
      </c>
      <c r="F21" s="9">
        <v>-73</v>
      </c>
      <c r="G21" s="9">
        <v>-52.4</v>
      </c>
      <c r="H21" s="9">
        <v>-46.1</v>
      </c>
      <c r="I21" s="9">
        <v>-49.9</v>
      </c>
    </row>
    <row r="22" spans="1:9" x14ac:dyDescent="0.2">
      <c r="A22" s="2" t="s">
        <v>33</v>
      </c>
      <c r="B22" s="59">
        <v>-105.3</v>
      </c>
      <c r="C22" s="10">
        <v>-83.5</v>
      </c>
      <c r="D22" s="10">
        <v>-83.5</v>
      </c>
      <c r="E22" s="10">
        <v>-78.599999999999994</v>
      </c>
      <c r="F22" s="10">
        <v>-68.400000000000006</v>
      </c>
      <c r="G22" s="10">
        <v>-45.7</v>
      </c>
      <c r="H22" s="10">
        <v>-37.6</v>
      </c>
      <c r="I22" s="10">
        <v>-42.9</v>
      </c>
    </row>
    <row r="23" spans="1:9" x14ac:dyDescent="0.2">
      <c r="A23" s="3"/>
      <c r="B23" s="44"/>
      <c r="C23" s="9"/>
      <c r="D23" s="9"/>
      <c r="E23" s="9"/>
      <c r="F23" s="9"/>
      <c r="G23" s="9"/>
      <c r="H23" s="9"/>
      <c r="I23" s="9"/>
    </row>
    <row r="24" spans="1:9" x14ac:dyDescent="0.2">
      <c r="A24" s="41" t="s">
        <v>34</v>
      </c>
      <c r="B24" s="61">
        <v>428.5</v>
      </c>
      <c r="C24" s="60">
        <v>457.2</v>
      </c>
      <c r="D24" s="60">
        <v>452.4</v>
      </c>
      <c r="E24" s="60">
        <v>506.9</v>
      </c>
      <c r="F24" s="60">
        <v>373.6</v>
      </c>
      <c r="G24" s="60">
        <v>345.4</v>
      </c>
      <c r="H24" s="60">
        <v>284.60000000000002</v>
      </c>
      <c r="I24" s="60">
        <v>249.3</v>
      </c>
    </row>
    <row r="25" spans="1:9" x14ac:dyDescent="0.2">
      <c r="A25" s="3"/>
      <c r="B25" s="44"/>
      <c r="C25" s="9"/>
      <c r="D25" s="9"/>
      <c r="E25" s="9"/>
      <c r="F25" s="9"/>
      <c r="G25" s="9"/>
      <c r="H25" s="9"/>
      <c r="I25" s="9"/>
    </row>
    <row r="26" spans="1:9" x14ac:dyDescent="0.2">
      <c r="A26" s="3" t="s">
        <v>35</v>
      </c>
      <c r="B26" s="44">
        <v>-67.599999999999994</v>
      </c>
      <c r="C26" s="9">
        <v>-84.3</v>
      </c>
      <c r="D26" s="9">
        <v>-82.9</v>
      </c>
      <c r="E26" s="9">
        <v>-71.3</v>
      </c>
      <c r="F26" s="9">
        <v>-72.800000000000011</v>
      </c>
      <c r="G26" s="9">
        <v>-68.900000000000006</v>
      </c>
      <c r="H26" s="9">
        <v>-54.9</v>
      </c>
      <c r="I26" s="9">
        <v>-51.2</v>
      </c>
    </row>
    <row r="27" spans="1:9" x14ac:dyDescent="0.2">
      <c r="A27" s="3"/>
      <c r="B27" s="44"/>
      <c r="C27" s="9"/>
      <c r="D27" s="9"/>
      <c r="E27" s="9"/>
      <c r="F27" s="9"/>
      <c r="G27" s="9"/>
      <c r="H27" s="9"/>
      <c r="I27" s="9"/>
    </row>
    <row r="28" spans="1:9" x14ac:dyDescent="0.2">
      <c r="A28" s="41" t="s">
        <v>36</v>
      </c>
      <c r="B28" s="61">
        <v>360.9</v>
      </c>
      <c r="C28" s="60">
        <v>372.9</v>
      </c>
      <c r="D28" s="60">
        <v>369.5</v>
      </c>
      <c r="E28" s="60">
        <v>435.6</v>
      </c>
      <c r="F28" s="60">
        <v>300.8</v>
      </c>
      <c r="G28" s="60">
        <v>276.5</v>
      </c>
      <c r="H28" s="60">
        <v>229.7</v>
      </c>
      <c r="I28" s="60">
        <v>198.1</v>
      </c>
    </row>
    <row r="29" spans="1:9" x14ac:dyDescent="0.2">
      <c r="A29" s="3"/>
      <c r="B29" s="44"/>
      <c r="C29" s="9"/>
      <c r="D29" s="9"/>
      <c r="E29" s="9"/>
      <c r="F29" s="9"/>
      <c r="G29" s="9"/>
      <c r="H29" s="9"/>
      <c r="I29" s="9"/>
    </row>
    <row r="30" spans="1:9" x14ac:dyDescent="0.2">
      <c r="A30" s="3" t="s">
        <v>39</v>
      </c>
      <c r="B30" s="44"/>
      <c r="C30" s="9"/>
      <c r="D30" s="9"/>
      <c r="E30" s="9"/>
      <c r="F30" s="9"/>
      <c r="G30" s="9"/>
      <c r="H30" s="9"/>
      <c r="I30" s="9"/>
    </row>
    <row r="31" spans="1:9" x14ac:dyDescent="0.2">
      <c r="A31" s="3" t="s">
        <v>37</v>
      </c>
      <c r="B31" s="44">
        <v>312.7</v>
      </c>
      <c r="C31" s="9">
        <v>324.89999999999998</v>
      </c>
      <c r="D31" s="9">
        <v>321.5</v>
      </c>
      <c r="E31" s="9">
        <v>392.4</v>
      </c>
      <c r="F31" s="9">
        <v>261.89999999999998</v>
      </c>
      <c r="G31" s="9">
        <v>247.6</v>
      </c>
      <c r="H31" s="9">
        <v>212</v>
      </c>
      <c r="I31" s="9">
        <v>181.1</v>
      </c>
    </row>
    <row r="32" spans="1:9" x14ac:dyDescent="0.2">
      <c r="A32" s="3" t="s">
        <v>38</v>
      </c>
      <c r="B32" s="44">
        <v>5.8</v>
      </c>
      <c r="C32" s="9">
        <v>8.1999999999999993</v>
      </c>
      <c r="D32" s="9">
        <v>8.1999999999999993</v>
      </c>
      <c r="E32" s="9">
        <v>8.1999999999999993</v>
      </c>
      <c r="F32" s="9">
        <v>8.1999999999999993</v>
      </c>
      <c r="G32" s="9">
        <v>3.6</v>
      </c>
      <c r="H32" s="9">
        <v>1.2</v>
      </c>
      <c r="I32" s="9">
        <v>1.8</v>
      </c>
    </row>
    <row r="33" spans="1:9" x14ac:dyDescent="0.2">
      <c r="A33" s="41" t="s">
        <v>115</v>
      </c>
      <c r="B33" s="83">
        <v>318.5</v>
      </c>
      <c r="C33" s="59">
        <v>333.09999999999997</v>
      </c>
      <c r="D33" s="59">
        <v>329.7</v>
      </c>
      <c r="E33" s="59">
        <v>400.59999999999997</v>
      </c>
      <c r="F33" s="59">
        <v>270.09999999999997</v>
      </c>
      <c r="G33" s="59">
        <v>251.2</v>
      </c>
      <c r="H33" s="59">
        <v>213.2</v>
      </c>
      <c r="I33" s="59">
        <v>182.9</v>
      </c>
    </row>
    <row r="34" spans="1:9" x14ac:dyDescent="0.2">
      <c r="A34" s="3" t="s">
        <v>108</v>
      </c>
      <c r="B34" s="43">
        <v>42.4</v>
      </c>
      <c r="C34" s="5">
        <v>39.799999999999997</v>
      </c>
      <c r="D34" s="5">
        <v>39.799999999999997</v>
      </c>
      <c r="E34" s="5">
        <v>35</v>
      </c>
      <c r="F34" s="5">
        <v>30.7</v>
      </c>
      <c r="G34" s="5">
        <v>25.3</v>
      </c>
      <c r="H34" s="5">
        <v>16.5</v>
      </c>
      <c r="I34" s="5">
        <v>15.2</v>
      </c>
    </row>
    <row r="35" spans="1:9" x14ac:dyDescent="0.2">
      <c r="A35" s="63" t="s">
        <v>36</v>
      </c>
      <c r="B35" s="64">
        <v>360.9</v>
      </c>
      <c r="C35" s="65">
        <v>372.9</v>
      </c>
      <c r="D35" s="65">
        <v>369.5</v>
      </c>
      <c r="E35" s="65">
        <v>435.6</v>
      </c>
      <c r="F35" s="65">
        <v>300.8</v>
      </c>
      <c r="G35" s="65">
        <v>276.5</v>
      </c>
      <c r="H35" s="65">
        <v>229.7</v>
      </c>
      <c r="I35" s="65">
        <v>198.1</v>
      </c>
    </row>
    <row r="36" spans="1:9" x14ac:dyDescent="0.2">
      <c r="A36" s="3"/>
      <c r="B36" s="5"/>
      <c r="C36" s="5"/>
      <c r="D36" s="5"/>
      <c r="E36" s="5"/>
      <c r="F36" s="5"/>
      <c r="G36" s="5"/>
      <c r="H36" s="5"/>
      <c r="I36" s="5"/>
    </row>
    <row r="37" spans="1:9" x14ac:dyDescent="0.2">
      <c r="A37" s="3"/>
      <c r="B37" s="5"/>
      <c r="C37" s="5"/>
      <c r="D37" s="5"/>
      <c r="E37" s="5"/>
      <c r="F37" s="5"/>
      <c r="G37" s="5"/>
      <c r="H37" s="5"/>
      <c r="I37" s="5"/>
    </row>
    <row r="38" spans="1:9" x14ac:dyDescent="0.2">
      <c r="A38" s="3"/>
      <c r="B38" s="5"/>
      <c r="C38" s="5"/>
      <c r="D38" s="5"/>
      <c r="E38" s="5"/>
      <c r="F38" s="5"/>
      <c r="G38" s="5"/>
      <c r="H38" s="5"/>
      <c r="I38" s="5"/>
    </row>
    <row r="39" spans="1:9" x14ac:dyDescent="0.2">
      <c r="A39" s="3"/>
      <c r="B39" s="5"/>
      <c r="C39" s="5"/>
      <c r="D39" s="5"/>
      <c r="E39" s="5"/>
      <c r="F39" s="5"/>
      <c r="G39" s="5"/>
      <c r="H39" s="5"/>
      <c r="I39" s="5"/>
    </row>
    <row r="40" spans="1:9" x14ac:dyDescent="0.2">
      <c r="A40" s="3"/>
      <c r="B40" s="5"/>
      <c r="C40" s="5"/>
      <c r="D40" s="5"/>
      <c r="E40" s="5"/>
      <c r="F40" s="5"/>
      <c r="G40" s="5"/>
      <c r="H40" s="5"/>
      <c r="I40" s="5"/>
    </row>
    <row r="41" spans="1:9" x14ac:dyDescent="0.2">
      <c r="A41" s="3"/>
      <c r="B41" s="5"/>
      <c r="C41" s="5"/>
      <c r="D41" s="5"/>
      <c r="E41" s="5"/>
      <c r="F41" s="5"/>
      <c r="G41" s="5"/>
      <c r="H41" s="5"/>
      <c r="I41" s="5"/>
    </row>
    <row r="42" spans="1:9" x14ac:dyDescent="0.2">
      <c r="A42" s="3"/>
      <c r="B42" s="5"/>
      <c r="C42" s="5"/>
      <c r="D42" s="5"/>
      <c r="E42" s="5"/>
      <c r="F42" s="5"/>
      <c r="G42" s="5"/>
      <c r="H42" s="5"/>
      <c r="I42" s="5"/>
    </row>
    <row r="43" spans="1:9" x14ac:dyDescent="0.2">
      <c r="A43" s="3"/>
      <c r="B43" s="5"/>
      <c r="C43" s="5"/>
      <c r="D43" s="5"/>
      <c r="E43" s="5"/>
      <c r="F43" s="5"/>
      <c r="G43" s="5"/>
      <c r="H43" s="5"/>
      <c r="I43" s="5"/>
    </row>
    <row r="44" spans="1:9" x14ac:dyDescent="0.2">
      <c r="A44" s="3"/>
      <c r="B44" s="5"/>
      <c r="C44" s="5"/>
      <c r="D44" s="5"/>
      <c r="E44" s="5"/>
      <c r="F44" s="5"/>
      <c r="G44" s="5"/>
      <c r="H44" s="5"/>
      <c r="I44" s="5"/>
    </row>
    <row r="45" spans="1:9" x14ac:dyDescent="0.2">
      <c r="A45" s="3"/>
      <c r="B45" s="5"/>
      <c r="C45" s="5"/>
      <c r="D45" s="5"/>
      <c r="E45" s="5"/>
      <c r="F45" s="5"/>
      <c r="G45" s="5"/>
      <c r="H45" s="5"/>
      <c r="I45" s="5"/>
    </row>
    <row r="46" spans="1:9" x14ac:dyDescent="0.2">
      <c r="A46" s="3"/>
      <c r="B46" s="5"/>
      <c r="C46" s="5"/>
      <c r="D46" s="5"/>
      <c r="E46" s="5"/>
      <c r="F46" s="5"/>
      <c r="G46" s="5"/>
      <c r="H46" s="5"/>
      <c r="I46" s="5"/>
    </row>
    <row r="47" spans="1:9" x14ac:dyDescent="0.2">
      <c r="A47" s="3"/>
      <c r="B47" s="5"/>
      <c r="C47" s="5"/>
      <c r="D47" s="5"/>
      <c r="E47" s="5"/>
      <c r="F47" s="5"/>
      <c r="G47" s="5"/>
      <c r="H47" s="5"/>
      <c r="I47" s="5"/>
    </row>
    <row r="48" spans="1:9" x14ac:dyDescent="0.2">
      <c r="A48" s="3"/>
      <c r="B48" s="5"/>
      <c r="C48" s="5"/>
      <c r="D48" s="5"/>
      <c r="E48" s="5"/>
      <c r="F48" s="5"/>
      <c r="G48" s="5"/>
      <c r="H48" s="5"/>
      <c r="I48" s="5"/>
    </row>
    <row r="49" spans="1:9" x14ac:dyDescent="0.2">
      <c r="A49" s="3"/>
      <c r="B49" s="5"/>
      <c r="C49" s="5"/>
      <c r="D49" s="5"/>
      <c r="E49" s="5"/>
      <c r="F49" s="5"/>
      <c r="G49" s="5"/>
      <c r="H49" s="5"/>
      <c r="I49" s="5"/>
    </row>
    <row r="50" spans="1:9" x14ac:dyDescent="0.2">
      <c r="A50" s="3"/>
      <c r="B50" s="5"/>
      <c r="C50" s="5"/>
      <c r="D50" s="5"/>
      <c r="E50" s="5"/>
      <c r="F50" s="5"/>
      <c r="G50" s="5"/>
      <c r="H50" s="5"/>
      <c r="I50" s="5"/>
    </row>
    <row r="51" spans="1:9" x14ac:dyDescent="0.2">
      <c r="A51" s="3"/>
      <c r="B51" s="5"/>
      <c r="C51" s="5"/>
      <c r="D51" s="5"/>
      <c r="E51" s="5"/>
      <c r="F51" s="5"/>
      <c r="G51" s="5"/>
      <c r="H51" s="5"/>
      <c r="I51" s="5"/>
    </row>
    <row r="52" spans="1:9" x14ac:dyDescent="0.2">
      <c r="A52" s="3"/>
      <c r="B52" s="5"/>
      <c r="C52" s="5"/>
      <c r="D52" s="5"/>
      <c r="E52" s="5"/>
      <c r="F52" s="5"/>
      <c r="G52" s="5"/>
      <c r="H52" s="5"/>
      <c r="I52" s="5"/>
    </row>
    <row r="53" spans="1:9" x14ac:dyDescent="0.2">
      <c r="A53" s="3"/>
      <c r="B53" s="5"/>
      <c r="C53" s="5"/>
      <c r="D53" s="5"/>
      <c r="E53" s="5"/>
      <c r="F53" s="5"/>
      <c r="G53" s="5"/>
      <c r="H53" s="5"/>
      <c r="I53" s="5"/>
    </row>
    <row r="54" spans="1:9" x14ac:dyDescent="0.2">
      <c r="A54" s="3"/>
      <c r="B54" s="5"/>
      <c r="C54" s="5"/>
      <c r="D54" s="5"/>
      <c r="E54" s="5"/>
      <c r="F54" s="5"/>
      <c r="G54" s="5"/>
      <c r="H54" s="5"/>
      <c r="I54" s="5"/>
    </row>
    <row r="55" spans="1:9" x14ac:dyDescent="0.2">
      <c r="A55" s="3"/>
      <c r="B55" s="5"/>
      <c r="C55" s="5"/>
      <c r="D55" s="5"/>
      <c r="E55" s="5"/>
      <c r="F55" s="5"/>
      <c r="G55" s="5"/>
      <c r="H55" s="5"/>
      <c r="I55" s="5"/>
    </row>
  </sheetData>
  <phoneticPr fontId="4" type="noConversion"/>
  <conditionalFormatting sqref="F7:I7 F22:I22">
    <cfRule type="cellIs" dxfId="52" priority="24" stopIfTrue="1" operator="notEqual">
      <formula>F5+F6</formula>
    </cfRule>
  </conditionalFormatting>
  <conditionalFormatting sqref="F12:I12">
    <cfRule type="cellIs" dxfId="51" priority="25" stopIfTrue="1" operator="notEqual">
      <formula>SUM(F9:F11)</formula>
    </cfRule>
  </conditionalFormatting>
  <conditionalFormatting sqref="F14:I14">
    <cfRule type="cellIs" dxfId="50" priority="26" stopIfTrue="1" operator="notEqual">
      <formula>F7-F12</formula>
    </cfRule>
  </conditionalFormatting>
  <conditionalFormatting sqref="F18:I18 F28:I28">
    <cfRule type="cellIs" dxfId="49" priority="27" stopIfTrue="1" operator="notEqual">
      <formula>F14+F16</formula>
    </cfRule>
  </conditionalFormatting>
  <conditionalFormatting sqref="F24:I24">
    <cfRule type="cellIs" dxfId="48" priority="28" stopIfTrue="1" operator="notEqual">
      <formula>F18+F22</formula>
    </cfRule>
  </conditionalFormatting>
  <conditionalFormatting sqref="E7 E22">
    <cfRule type="cellIs" dxfId="47" priority="19" stopIfTrue="1" operator="notEqual">
      <formula>E5+E6</formula>
    </cfRule>
  </conditionalFormatting>
  <conditionalFormatting sqref="E12">
    <cfRule type="cellIs" dxfId="46" priority="20" stopIfTrue="1" operator="notEqual">
      <formula>SUM(E9:E11)</formula>
    </cfRule>
  </conditionalFormatting>
  <conditionalFormatting sqref="E14">
    <cfRule type="cellIs" dxfId="45" priority="21" stopIfTrue="1" operator="notEqual">
      <formula>E7-E12</formula>
    </cfRule>
  </conditionalFormatting>
  <conditionalFormatting sqref="E18 E28">
    <cfRule type="cellIs" dxfId="44" priority="22" stopIfTrue="1" operator="notEqual">
      <formula>E14+E16</formula>
    </cfRule>
  </conditionalFormatting>
  <conditionalFormatting sqref="E24">
    <cfRule type="cellIs" dxfId="43" priority="23" stopIfTrue="1" operator="notEqual">
      <formula>E18+E22</formula>
    </cfRule>
  </conditionalFormatting>
  <conditionalFormatting sqref="E35:I35">
    <cfRule type="cellIs" dxfId="42" priority="29" stopIfTrue="1" operator="notEqual">
      <formula>SUM(E31:E32)+E34</formula>
    </cfRule>
  </conditionalFormatting>
  <conditionalFormatting sqref="D7 D22">
    <cfRule type="cellIs" dxfId="41" priority="13" stopIfTrue="1" operator="notEqual">
      <formula>D5+D6</formula>
    </cfRule>
  </conditionalFormatting>
  <conditionalFormatting sqref="D12">
    <cfRule type="cellIs" dxfId="40" priority="14" stopIfTrue="1" operator="notEqual">
      <formula>SUM(D9:D11)</formula>
    </cfRule>
  </conditionalFormatting>
  <conditionalFormatting sqref="D14">
    <cfRule type="cellIs" dxfId="39" priority="15" stopIfTrue="1" operator="notEqual">
      <formula>D7-D12</formula>
    </cfRule>
  </conditionalFormatting>
  <conditionalFormatting sqref="D18 D28">
    <cfRule type="cellIs" dxfId="38" priority="16" stopIfTrue="1" operator="notEqual">
      <formula>D14+D16</formula>
    </cfRule>
  </conditionalFormatting>
  <conditionalFormatting sqref="D24">
    <cfRule type="cellIs" dxfId="37" priority="17" stopIfTrue="1" operator="notEqual">
      <formula>D18+D22</formula>
    </cfRule>
  </conditionalFormatting>
  <conditionalFormatting sqref="D35">
    <cfRule type="cellIs" dxfId="36" priority="18" stopIfTrue="1" operator="notEqual">
      <formula>SUM(D31:D32)+D34</formula>
    </cfRule>
  </conditionalFormatting>
  <conditionalFormatting sqref="B7 B22">
    <cfRule type="cellIs" dxfId="35" priority="7" stopIfTrue="1" operator="notEqual">
      <formula>B5+B6</formula>
    </cfRule>
  </conditionalFormatting>
  <conditionalFormatting sqref="B12">
    <cfRule type="cellIs" dxfId="34" priority="8" stopIfTrue="1" operator="notEqual">
      <formula>SUM(B9:B11)</formula>
    </cfRule>
  </conditionalFormatting>
  <conditionalFormatting sqref="B14">
    <cfRule type="cellIs" dxfId="33" priority="9" stopIfTrue="1" operator="notEqual">
      <formula>B7-B12</formula>
    </cfRule>
  </conditionalFormatting>
  <conditionalFormatting sqref="B18 B28">
    <cfRule type="cellIs" dxfId="32" priority="10" stopIfTrue="1" operator="notEqual">
      <formula>B14+B16</formula>
    </cfRule>
  </conditionalFormatting>
  <conditionalFormatting sqref="B24">
    <cfRule type="cellIs" dxfId="31" priority="11" stopIfTrue="1" operator="notEqual">
      <formula>B18+B22</formula>
    </cfRule>
  </conditionalFormatting>
  <conditionalFormatting sqref="B35">
    <cfRule type="cellIs" dxfId="30" priority="12" stopIfTrue="1" operator="notEqual">
      <formula>SUM(B31:B32)+B34</formula>
    </cfRule>
  </conditionalFormatting>
  <conditionalFormatting sqref="C7 C22">
    <cfRule type="cellIs" dxfId="29" priority="1" stopIfTrue="1" operator="notEqual">
      <formula>C5+C6</formula>
    </cfRule>
  </conditionalFormatting>
  <conditionalFormatting sqref="C12">
    <cfRule type="cellIs" dxfId="28" priority="2" stopIfTrue="1" operator="notEqual">
      <formula>SUM(C9:C11)</formula>
    </cfRule>
  </conditionalFormatting>
  <conditionalFormatting sqref="C14">
    <cfRule type="cellIs" dxfId="27" priority="3" stopIfTrue="1" operator="notEqual">
      <formula>C7-C12</formula>
    </cfRule>
  </conditionalFormatting>
  <conditionalFormatting sqref="C18 C28">
    <cfRule type="cellIs" dxfId="26" priority="4" stopIfTrue="1" operator="notEqual">
      <formula>C14+C16</formula>
    </cfRule>
  </conditionalFormatting>
  <conditionalFormatting sqref="C24">
    <cfRule type="cellIs" dxfId="25" priority="5" stopIfTrue="1" operator="notEqual">
      <formula>C18+C22</formula>
    </cfRule>
  </conditionalFormatting>
  <conditionalFormatting sqref="C35">
    <cfRule type="cellIs" dxfId="24" priority="6" stopIfTrue="1" operator="notEqual">
      <formula>SUM(C31:C32)+C34</formula>
    </cfRule>
  </conditionalFormatting>
  <pageMargins left="0.75" right="0.75" top="1" bottom="1" header="0.5" footer="0.5"/>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workbookViewId="0">
      <selection sqref="A1:B1"/>
    </sheetView>
  </sheetViews>
  <sheetFormatPr defaultRowHeight="12.75" x14ac:dyDescent="0.2"/>
  <cols>
    <col min="1" max="1" width="52.5703125" customWidth="1"/>
    <col min="2" max="9" width="11.7109375" customWidth="1"/>
  </cols>
  <sheetData>
    <row r="1" spans="1:9" s="1" customFormat="1" ht="17.25" customHeight="1" x14ac:dyDescent="0.25">
      <c r="A1" s="245" t="s">
        <v>106</v>
      </c>
      <c r="B1" s="245"/>
      <c r="C1" s="4"/>
      <c r="D1" s="4"/>
      <c r="E1" s="4"/>
      <c r="F1" s="4"/>
      <c r="G1" s="4"/>
      <c r="H1" s="4"/>
    </row>
    <row r="2" spans="1:9" s="1" customFormat="1" ht="12.75" customHeight="1" x14ac:dyDescent="0.2">
      <c r="C2" s="46" t="s">
        <v>267</v>
      </c>
    </row>
    <row r="3" spans="1:9" s="1" customFormat="1" ht="12.75" customHeight="1" x14ac:dyDescent="0.2">
      <c r="A3" s="84" t="s">
        <v>1</v>
      </c>
      <c r="B3" s="67">
        <v>41639</v>
      </c>
      <c r="C3" s="68">
        <v>41274</v>
      </c>
      <c r="D3" s="66">
        <v>41274</v>
      </c>
      <c r="E3" s="66">
        <v>40908</v>
      </c>
      <c r="F3" s="66">
        <v>40543</v>
      </c>
      <c r="G3" s="66">
        <v>40178</v>
      </c>
      <c r="H3" s="66">
        <v>39813</v>
      </c>
      <c r="I3" s="66">
        <v>39447</v>
      </c>
    </row>
    <row r="4" spans="1:9" s="1" customFormat="1" ht="12.75" customHeight="1" x14ac:dyDescent="0.2">
      <c r="A4" s="2"/>
      <c r="B4" s="42"/>
    </row>
    <row r="5" spans="1:9" s="1" customFormat="1" ht="12.75" customHeight="1" x14ac:dyDescent="0.2">
      <c r="A5" s="47" t="s">
        <v>48</v>
      </c>
      <c r="B5" s="42"/>
    </row>
    <row r="6" spans="1:9" s="1" customFormat="1" ht="12.75" customHeight="1" x14ac:dyDescent="0.2">
      <c r="A6" s="2"/>
      <c r="B6" s="42"/>
    </row>
    <row r="7" spans="1:9" s="1" customFormat="1" ht="12.75" customHeight="1" x14ac:dyDescent="0.2">
      <c r="A7" s="3" t="s">
        <v>40</v>
      </c>
      <c r="B7" s="72">
        <v>67.599999999999994</v>
      </c>
      <c r="C7" s="19">
        <v>67.8</v>
      </c>
      <c r="D7" s="19">
        <v>67.8</v>
      </c>
      <c r="E7" s="19">
        <v>72.599999999999994</v>
      </c>
      <c r="F7" s="19">
        <v>53.9</v>
      </c>
      <c r="G7" s="19">
        <v>41</v>
      </c>
      <c r="H7" s="19">
        <v>38.799999999999997</v>
      </c>
      <c r="I7" s="19">
        <v>62.6</v>
      </c>
    </row>
    <row r="8" spans="1:9" s="1" customFormat="1" ht="12.75" customHeight="1" x14ac:dyDescent="0.2">
      <c r="A8" s="3" t="s">
        <v>41</v>
      </c>
      <c r="B8" s="72">
        <v>3306.9</v>
      </c>
      <c r="C8" s="19">
        <v>3126.6</v>
      </c>
      <c r="D8" s="19">
        <v>3126.6</v>
      </c>
      <c r="E8" s="19">
        <v>2904.5</v>
      </c>
      <c r="F8" s="19">
        <v>2546.1</v>
      </c>
      <c r="G8" s="19">
        <v>2050.6999999999998</v>
      </c>
      <c r="H8" s="19">
        <v>1693</v>
      </c>
      <c r="I8" s="19">
        <v>1385</v>
      </c>
    </row>
    <row r="9" spans="1:9" s="1" customFormat="1" ht="12.75" customHeight="1" x14ac:dyDescent="0.2">
      <c r="A9" s="3" t="s">
        <v>42</v>
      </c>
      <c r="B9" s="72">
        <v>825.5</v>
      </c>
      <c r="C9" s="19">
        <v>759.3</v>
      </c>
      <c r="D9" s="19">
        <v>759.3</v>
      </c>
      <c r="E9" s="19">
        <v>607.79999999999995</v>
      </c>
      <c r="F9" s="19">
        <v>615.70000000000005</v>
      </c>
      <c r="G9" s="19">
        <v>496.7</v>
      </c>
      <c r="H9" s="19">
        <v>432.6</v>
      </c>
      <c r="I9" s="19">
        <v>220.7</v>
      </c>
    </row>
    <row r="10" spans="1:9" s="1" customFormat="1" ht="12.75" customHeight="1" x14ac:dyDescent="0.2">
      <c r="A10" s="3" t="s">
        <v>43</v>
      </c>
      <c r="B10" s="73">
        <v>20.2</v>
      </c>
      <c r="C10" s="19">
        <v>51.7</v>
      </c>
      <c r="D10" s="19">
        <v>33.5</v>
      </c>
      <c r="E10" s="19">
        <v>30.9</v>
      </c>
      <c r="F10" s="19">
        <v>6.4</v>
      </c>
      <c r="G10" s="19">
        <v>5.6</v>
      </c>
      <c r="H10" s="19">
        <v>6.6</v>
      </c>
      <c r="I10" s="19">
        <v>16.3</v>
      </c>
    </row>
    <row r="11" spans="1:9" s="1" customFormat="1" ht="12.75" customHeight="1" x14ac:dyDescent="0.2">
      <c r="A11" s="3" t="s">
        <v>44</v>
      </c>
      <c r="B11" s="73">
        <v>12.9</v>
      </c>
      <c r="C11" s="19">
        <v>2.6</v>
      </c>
      <c r="D11" s="19">
        <v>2.6</v>
      </c>
      <c r="E11" s="19">
        <v>18.2</v>
      </c>
      <c r="F11" s="19">
        <v>3.3</v>
      </c>
      <c r="G11" s="19">
        <v>9.3000000000000007</v>
      </c>
      <c r="H11" s="19">
        <v>2.6</v>
      </c>
      <c r="I11" s="19">
        <v>3</v>
      </c>
    </row>
    <row r="12" spans="1:9" s="1" customFormat="1" ht="12.75" customHeight="1" x14ac:dyDescent="0.2">
      <c r="A12" s="3" t="s">
        <v>45</v>
      </c>
      <c r="B12" s="73">
        <v>0</v>
      </c>
      <c r="C12" s="19">
        <v>0</v>
      </c>
      <c r="D12" s="19">
        <v>201.8</v>
      </c>
      <c r="E12" s="19">
        <v>178.9</v>
      </c>
      <c r="F12" s="19">
        <v>114.1</v>
      </c>
      <c r="G12" s="19">
        <v>98</v>
      </c>
      <c r="H12" s="19">
        <v>81.900000000000006</v>
      </c>
      <c r="I12" s="19">
        <v>75.400000000000006</v>
      </c>
    </row>
    <row r="13" spans="1:9" s="1" customFormat="1" ht="12.75" customHeight="1" x14ac:dyDescent="0.2">
      <c r="A13" s="3" t="s">
        <v>46</v>
      </c>
      <c r="B13" s="73">
        <v>28.4</v>
      </c>
      <c r="C13" s="19">
        <v>31.3</v>
      </c>
      <c r="D13" s="19">
        <v>31.3</v>
      </c>
      <c r="E13" s="19">
        <v>32.299999999999997</v>
      </c>
      <c r="F13" s="19">
        <v>31</v>
      </c>
      <c r="G13" s="19">
        <v>28.700000000000003</v>
      </c>
      <c r="H13" s="19">
        <v>23.1</v>
      </c>
      <c r="I13" s="19">
        <v>17.599999999999998</v>
      </c>
    </row>
    <row r="14" spans="1:9" s="1" customFormat="1" ht="12.75" customHeight="1" x14ac:dyDescent="0.2">
      <c r="A14" s="41" t="s">
        <v>47</v>
      </c>
      <c r="B14" s="76">
        <v>4261.5</v>
      </c>
      <c r="C14" s="74">
        <v>4039.2999999999997</v>
      </c>
      <c r="D14" s="74">
        <v>4222.8999999999996</v>
      </c>
      <c r="E14" s="74">
        <v>3845.2</v>
      </c>
      <c r="F14" s="74">
        <v>3370.5</v>
      </c>
      <c r="G14" s="74">
        <v>2730</v>
      </c>
      <c r="H14" s="74">
        <v>2278.6</v>
      </c>
      <c r="I14" s="74">
        <v>1780.6</v>
      </c>
    </row>
    <row r="15" spans="1:9" s="1" customFormat="1" ht="12.75" customHeight="1" x14ac:dyDescent="0.2">
      <c r="A15" s="3"/>
      <c r="B15" s="72"/>
      <c r="C15" s="19"/>
      <c r="D15" s="19"/>
      <c r="E15" s="19"/>
      <c r="F15" s="19"/>
      <c r="G15" s="19"/>
      <c r="H15" s="19"/>
      <c r="I15" s="19"/>
    </row>
    <row r="16" spans="1:9" x14ac:dyDescent="0.2">
      <c r="A16" s="3" t="s">
        <v>50</v>
      </c>
      <c r="B16" s="72">
        <v>312.2</v>
      </c>
      <c r="C16" s="19">
        <v>276.60000000000002</v>
      </c>
      <c r="D16" s="19">
        <v>276.60000000000002</v>
      </c>
      <c r="E16" s="19">
        <v>237.4</v>
      </c>
      <c r="F16" s="19">
        <v>216</v>
      </c>
      <c r="G16" s="19">
        <v>182.2</v>
      </c>
      <c r="H16" s="19">
        <v>189.7</v>
      </c>
      <c r="I16" s="19">
        <v>189.1</v>
      </c>
    </row>
    <row r="17" spans="1:9" x14ac:dyDescent="0.2">
      <c r="A17" s="3" t="s">
        <v>51</v>
      </c>
      <c r="B17" s="72">
        <v>12.9</v>
      </c>
      <c r="C17" s="19">
        <v>18.2</v>
      </c>
      <c r="D17" s="19">
        <v>18.2</v>
      </c>
      <c r="E17" s="19">
        <v>37.4</v>
      </c>
      <c r="F17" s="19">
        <v>5.3</v>
      </c>
      <c r="G17" s="19">
        <v>11</v>
      </c>
      <c r="H17" s="19">
        <v>66.900000000000006</v>
      </c>
      <c r="I17" s="19">
        <v>0.5</v>
      </c>
    </row>
    <row r="18" spans="1:9" x14ac:dyDescent="0.2">
      <c r="A18" s="3" t="s">
        <v>49</v>
      </c>
      <c r="B18" s="73">
        <v>22.8</v>
      </c>
      <c r="C18" s="19">
        <v>23.5</v>
      </c>
      <c r="D18" s="19">
        <v>23.5</v>
      </c>
      <c r="E18" s="19">
        <v>29</v>
      </c>
      <c r="F18" s="19">
        <v>24.9</v>
      </c>
      <c r="G18" s="19">
        <v>20.9</v>
      </c>
      <c r="H18" s="19">
        <v>19</v>
      </c>
      <c r="I18" s="19">
        <v>17.600000000000001</v>
      </c>
    </row>
    <row r="19" spans="1:9" x14ac:dyDescent="0.2">
      <c r="A19" s="3" t="s">
        <v>44</v>
      </c>
      <c r="B19" s="72">
        <v>9</v>
      </c>
      <c r="C19" s="19">
        <v>1.4</v>
      </c>
      <c r="D19" s="19">
        <v>1.4</v>
      </c>
      <c r="E19" s="19">
        <v>2.4</v>
      </c>
      <c r="F19" s="19">
        <v>28.5</v>
      </c>
      <c r="G19" s="19">
        <v>2.5</v>
      </c>
      <c r="H19" s="19">
        <v>30.8</v>
      </c>
      <c r="I19" s="19">
        <v>3.7</v>
      </c>
    </row>
    <row r="20" spans="1:9" x14ac:dyDescent="0.2">
      <c r="A20" s="3" t="s">
        <v>52</v>
      </c>
      <c r="B20" s="75">
        <v>178.7</v>
      </c>
      <c r="C20" s="19">
        <v>452</v>
      </c>
      <c r="D20" s="19">
        <v>452</v>
      </c>
      <c r="E20" s="19">
        <v>88.7</v>
      </c>
      <c r="F20" s="19">
        <v>181.8</v>
      </c>
      <c r="G20" s="19">
        <v>189.4</v>
      </c>
      <c r="H20" s="19">
        <v>49.3</v>
      </c>
      <c r="I20" s="19">
        <v>136.4</v>
      </c>
    </row>
    <row r="21" spans="1:9" x14ac:dyDescent="0.2">
      <c r="A21" s="3" t="s">
        <v>53</v>
      </c>
      <c r="B21" s="72">
        <v>25.9</v>
      </c>
      <c r="C21" s="19">
        <v>27</v>
      </c>
      <c r="D21" s="19">
        <v>27</v>
      </c>
      <c r="E21" s="19">
        <v>0</v>
      </c>
      <c r="F21" s="19">
        <v>3.9</v>
      </c>
      <c r="G21" s="19">
        <v>0</v>
      </c>
      <c r="H21" s="19">
        <v>0</v>
      </c>
      <c r="I21" s="19">
        <v>5.0999999999999996</v>
      </c>
    </row>
    <row r="22" spans="1:9" x14ac:dyDescent="0.2">
      <c r="A22" s="3" t="s">
        <v>45</v>
      </c>
      <c r="B22" s="72">
        <v>0</v>
      </c>
      <c r="C22" s="19">
        <v>0</v>
      </c>
      <c r="D22" s="19">
        <v>0</v>
      </c>
      <c r="E22" s="19">
        <v>0.1</v>
      </c>
      <c r="F22" s="19">
        <v>0.1</v>
      </c>
      <c r="G22" s="19">
        <v>0</v>
      </c>
      <c r="H22" s="19">
        <v>0</v>
      </c>
      <c r="I22" s="19">
        <v>0.1</v>
      </c>
    </row>
    <row r="23" spans="1:9" x14ac:dyDescent="0.2">
      <c r="A23" s="41" t="s">
        <v>54</v>
      </c>
      <c r="B23" s="76">
        <v>561.5</v>
      </c>
      <c r="C23" s="74">
        <v>798.7</v>
      </c>
      <c r="D23" s="74">
        <v>798.7</v>
      </c>
      <c r="E23" s="74">
        <v>395</v>
      </c>
      <c r="F23" s="74">
        <v>460.5</v>
      </c>
      <c r="G23" s="74">
        <v>406</v>
      </c>
      <c r="H23" s="74">
        <v>355.7</v>
      </c>
      <c r="I23" s="74">
        <v>352.5</v>
      </c>
    </row>
    <row r="24" spans="1:9" x14ac:dyDescent="0.2">
      <c r="A24" s="3"/>
      <c r="B24" s="72"/>
      <c r="C24" s="19"/>
      <c r="D24" s="19"/>
      <c r="E24" s="19"/>
      <c r="F24" s="19"/>
      <c r="G24" s="19"/>
      <c r="H24" s="19"/>
      <c r="I24" s="19"/>
    </row>
    <row r="25" spans="1:9" ht="13.5" thickBot="1" x14ac:dyDescent="0.25">
      <c r="A25" s="63" t="s">
        <v>55</v>
      </c>
      <c r="B25" s="70">
        <v>4823</v>
      </c>
      <c r="C25" s="69">
        <v>4838</v>
      </c>
      <c r="D25" s="69">
        <v>5021.6000000000004</v>
      </c>
      <c r="E25" s="69">
        <v>4240.2</v>
      </c>
      <c r="F25" s="69">
        <v>3831</v>
      </c>
      <c r="G25" s="69">
        <v>3136</v>
      </c>
      <c r="H25" s="69">
        <v>2634.3</v>
      </c>
      <c r="I25" s="69">
        <v>2133.1</v>
      </c>
    </row>
    <row r="26" spans="1:9" ht="13.5" thickTop="1" x14ac:dyDescent="0.2">
      <c r="A26" s="3"/>
      <c r="B26" s="72"/>
      <c r="C26" s="19"/>
      <c r="D26" s="19"/>
      <c r="E26" s="19"/>
      <c r="F26" s="19"/>
      <c r="G26" s="19"/>
      <c r="H26" s="19"/>
      <c r="I26" s="19"/>
    </row>
    <row r="27" spans="1:9" x14ac:dyDescent="0.2">
      <c r="A27" s="3"/>
      <c r="B27" s="72"/>
      <c r="C27" s="19"/>
      <c r="D27" s="19"/>
      <c r="E27" s="19"/>
      <c r="F27" s="19"/>
      <c r="G27" s="19"/>
      <c r="H27" s="19"/>
      <c r="I27" s="19"/>
    </row>
    <row r="28" spans="1:9" s="1" customFormat="1" ht="12.75" customHeight="1" x14ac:dyDescent="0.2">
      <c r="A28" s="47" t="s">
        <v>56</v>
      </c>
      <c r="B28" s="72"/>
      <c r="C28" s="19"/>
      <c r="D28" s="19"/>
      <c r="E28" s="19"/>
      <c r="F28" s="19"/>
      <c r="G28" s="19"/>
      <c r="H28" s="19"/>
      <c r="I28" s="19"/>
    </row>
    <row r="29" spans="1:9" s="1" customFormat="1" ht="12.75" customHeight="1" x14ac:dyDescent="0.2">
      <c r="A29" s="2"/>
      <c r="B29" s="72"/>
      <c r="C29" s="19"/>
      <c r="D29" s="19"/>
      <c r="E29" s="19"/>
      <c r="F29" s="19"/>
      <c r="G29" s="19"/>
      <c r="H29" s="19"/>
      <c r="I29" s="19"/>
    </row>
    <row r="30" spans="1:9" s="1" customFormat="1" ht="12.75" customHeight="1" x14ac:dyDescent="0.2">
      <c r="A30" s="3" t="s">
        <v>6</v>
      </c>
      <c r="B30" s="73">
        <v>1809.5</v>
      </c>
      <c r="C30" s="19">
        <v>1623.8000000000002</v>
      </c>
      <c r="D30" s="19">
        <v>1839.6</v>
      </c>
      <c r="E30" s="19">
        <v>1729.3</v>
      </c>
      <c r="F30" s="19">
        <v>1453.4</v>
      </c>
      <c r="G30" s="19">
        <v>1252.2</v>
      </c>
      <c r="H30" s="19">
        <v>933</v>
      </c>
      <c r="I30" s="19">
        <v>809.7</v>
      </c>
    </row>
    <row r="31" spans="1:9" s="1" customFormat="1" ht="12.75" customHeight="1" x14ac:dyDescent="0.2">
      <c r="A31" s="3" t="s">
        <v>108</v>
      </c>
      <c r="B31" s="72">
        <v>118</v>
      </c>
      <c r="C31" s="19">
        <v>128.80000000000001</v>
      </c>
      <c r="D31" s="19">
        <v>128.80000000000001</v>
      </c>
      <c r="E31" s="19">
        <v>108.5</v>
      </c>
      <c r="F31" s="19">
        <v>96.7</v>
      </c>
      <c r="G31" s="19">
        <v>80.599999999999994</v>
      </c>
      <c r="H31" s="19">
        <v>76</v>
      </c>
      <c r="I31" s="19">
        <v>70.2</v>
      </c>
    </row>
    <row r="32" spans="1:9" s="1" customFormat="1" ht="12.75" customHeight="1" x14ac:dyDescent="0.2">
      <c r="A32" s="62" t="s">
        <v>134</v>
      </c>
      <c r="B32" s="77">
        <v>1927.5</v>
      </c>
      <c r="C32" s="76">
        <v>1752.6</v>
      </c>
      <c r="D32" s="76">
        <v>1968.4</v>
      </c>
      <c r="E32" s="76">
        <v>1837.8</v>
      </c>
      <c r="F32" s="76">
        <v>1550.1000000000001</v>
      </c>
      <c r="G32" s="76">
        <v>1332.8</v>
      </c>
      <c r="H32" s="76">
        <v>1009</v>
      </c>
      <c r="I32" s="76">
        <v>879.9</v>
      </c>
    </row>
    <row r="33" spans="1:9" x14ac:dyDescent="0.2">
      <c r="B33" s="72"/>
      <c r="C33" s="21"/>
      <c r="D33" s="21"/>
      <c r="E33" s="21"/>
      <c r="F33" s="21"/>
      <c r="G33" s="21"/>
      <c r="H33" s="21"/>
      <c r="I33" s="21"/>
    </row>
    <row r="34" spans="1:9" x14ac:dyDescent="0.2">
      <c r="A34" s="47" t="s">
        <v>57</v>
      </c>
      <c r="B34" s="72"/>
      <c r="C34" s="19"/>
      <c r="D34" s="19"/>
      <c r="E34" s="19"/>
      <c r="F34" s="19"/>
      <c r="G34" s="19"/>
      <c r="H34" s="19"/>
      <c r="I34" s="19"/>
    </row>
    <row r="35" spans="1:9" x14ac:dyDescent="0.2">
      <c r="A35" s="2"/>
      <c r="B35" s="72"/>
      <c r="C35" s="19"/>
      <c r="D35" s="19"/>
      <c r="E35" s="19"/>
      <c r="F35" s="19"/>
      <c r="G35" s="19"/>
      <c r="H35" s="19"/>
      <c r="I35" s="19"/>
    </row>
    <row r="36" spans="1:9" x14ac:dyDescent="0.2">
      <c r="A36" s="3" t="s">
        <v>7</v>
      </c>
      <c r="B36" s="75">
        <v>1872.8</v>
      </c>
      <c r="C36" s="19">
        <v>2083.8000000000002</v>
      </c>
      <c r="D36" s="19">
        <v>2083.8000000000002</v>
      </c>
      <c r="E36" s="19">
        <v>1521.5</v>
      </c>
      <c r="F36" s="19">
        <v>1388.5</v>
      </c>
      <c r="G36" s="19">
        <v>1165.2</v>
      </c>
      <c r="H36" s="19">
        <v>922.1</v>
      </c>
      <c r="I36" s="19">
        <v>624.6</v>
      </c>
    </row>
    <row r="37" spans="1:9" x14ac:dyDescent="0.2">
      <c r="A37" s="3" t="s">
        <v>44</v>
      </c>
      <c r="B37" s="72">
        <v>158.5</v>
      </c>
      <c r="C37" s="19">
        <v>121.4</v>
      </c>
      <c r="D37" s="19">
        <v>121.4</v>
      </c>
      <c r="E37" s="19">
        <v>37.6</v>
      </c>
      <c r="F37" s="19">
        <v>9.1999999999999993</v>
      </c>
      <c r="G37" s="19">
        <v>19.8</v>
      </c>
      <c r="H37" s="19">
        <v>23.8</v>
      </c>
      <c r="I37" s="19">
        <v>26.5</v>
      </c>
    </row>
    <row r="38" spans="1:9" x14ac:dyDescent="0.2">
      <c r="A38" s="3" t="s">
        <v>58</v>
      </c>
      <c r="B38" s="75">
        <v>288.7</v>
      </c>
      <c r="C38" s="19">
        <v>348.5</v>
      </c>
      <c r="D38" s="19">
        <v>316.3</v>
      </c>
      <c r="E38" s="19">
        <v>304.2</v>
      </c>
      <c r="F38" s="19">
        <v>264.5</v>
      </c>
      <c r="G38" s="19">
        <v>227.1</v>
      </c>
      <c r="H38" s="19">
        <v>195</v>
      </c>
      <c r="I38" s="19">
        <v>195.1</v>
      </c>
    </row>
    <row r="39" spans="1:9" x14ac:dyDescent="0.2">
      <c r="A39" s="41" t="s">
        <v>59</v>
      </c>
      <c r="B39" s="76">
        <v>2320</v>
      </c>
      <c r="C39" s="74">
        <v>2553.7000000000003</v>
      </c>
      <c r="D39" s="74">
        <v>2521.5</v>
      </c>
      <c r="E39" s="74">
        <v>1863.3</v>
      </c>
      <c r="F39" s="74">
        <v>1662.2</v>
      </c>
      <c r="G39" s="74">
        <v>1412.1000000000001</v>
      </c>
      <c r="H39" s="74">
        <v>1140.9000000000001</v>
      </c>
      <c r="I39" s="74">
        <v>846.2</v>
      </c>
    </row>
    <row r="40" spans="1:9" x14ac:dyDescent="0.2">
      <c r="B40" s="73"/>
      <c r="C40" s="21"/>
      <c r="D40" s="21"/>
      <c r="E40" s="21"/>
      <c r="F40" s="21"/>
      <c r="G40" s="21"/>
      <c r="H40" s="21"/>
      <c r="I40" s="21"/>
    </row>
    <row r="41" spans="1:9" x14ac:dyDescent="0.2">
      <c r="A41" s="3" t="s">
        <v>60</v>
      </c>
      <c r="B41" s="73">
        <v>7.4</v>
      </c>
      <c r="C41" s="19">
        <v>16.3</v>
      </c>
      <c r="D41" s="19">
        <v>16.3</v>
      </c>
      <c r="E41" s="19">
        <v>155.69999999999999</v>
      </c>
      <c r="F41" s="19">
        <v>34</v>
      </c>
      <c r="G41" s="19">
        <v>16.8</v>
      </c>
      <c r="H41" s="19">
        <v>73.900000000000006</v>
      </c>
      <c r="I41" s="19">
        <v>26.1</v>
      </c>
    </row>
    <row r="42" spans="1:9" x14ac:dyDescent="0.2">
      <c r="A42" s="3" t="s">
        <v>7</v>
      </c>
      <c r="B42" s="73">
        <v>123.2</v>
      </c>
      <c r="C42" s="19">
        <v>99.4</v>
      </c>
      <c r="D42" s="19">
        <v>99.4</v>
      </c>
      <c r="E42" s="19">
        <v>17.100000000000001</v>
      </c>
      <c r="F42" s="19">
        <v>190.7</v>
      </c>
      <c r="G42" s="19">
        <v>25.1</v>
      </c>
      <c r="H42" s="19">
        <v>50</v>
      </c>
      <c r="I42" s="19">
        <v>47.6</v>
      </c>
    </row>
    <row r="43" spans="1:9" x14ac:dyDescent="0.2">
      <c r="A43" s="3" t="s">
        <v>44</v>
      </c>
      <c r="B43" s="73">
        <v>8.1</v>
      </c>
      <c r="C43" s="19">
        <v>2.6</v>
      </c>
      <c r="D43" s="19">
        <v>2.6</v>
      </c>
      <c r="E43" s="19">
        <v>16.399999999999999</v>
      </c>
      <c r="F43" s="19">
        <v>31.8</v>
      </c>
      <c r="G43" s="19">
        <v>18.100000000000001</v>
      </c>
      <c r="H43" s="19">
        <v>3.7</v>
      </c>
      <c r="I43" s="19">
        <v>22</v>
      </c>
    </row>
    <row r="44" spans="1:9" x14ac:dyDescent="0.2">
      <c r="A44" s="3" t="s">
        <v>61</v>
      </c>
      <c r="B44" s="73">
        <v>367.7</v>
      </c>
      <c r="C44" s="19">
        <v>337</v>
      </c>
      <c r="D44" s="19">
        <v>337</v>
      </c>
      <c r="E44" s="19">
        <v>273.5</v>
      </c>
      <c r="F44" s="19">
        <v>306.10000000000002</v>
      </c>
      <c r="G44" s="19">
        <v>280.79999999999995</v>
      </c>
      <c r="H44" s="19">
        <v>321</v>
      </c>
      <c r="I44" s="19">
        <v>259.40000000000003</v>
      </c>
    </row>
    <row r="45" spans="1:9" x14ac:dyDescent="0.2">
      <c r="A45" s="3" t="s">
        <v>62</v>
      </c>
      <c r="B45" s="73">
        <v>51.2</v>
      </c>
      <c r="C45" s="19">
        <v>57.8</v>
      </c>
      <c r="D45" s="19">
        <v>57.8</v>
      </c>
      <c r="E45" s="19">
        <v>57</v>
      </c>
      <c r="F45" s="19">
        <v>38.699999999999996</v>
      </c>
      <c r="G45" s="19">
        <v>25.3</v>
      </c>
      <c r="H45" s="19">
        <v>17.600000000000001</v>
      </c>
      <c r="I45" s="19">
        <v>39</v>
      </c>
    </row>
    <row r="46" spans="1:9" x14ac:dyDescent="0.2">
      <c r="A46" s="3" t="s">
        <v>45</v>
      </c>
      <c r="B46" s="73">
        <v>2.2999999999999998</v>
      </c>
      <c r="C46" s="19">
        <v>1.7</v>
      </c>
      <c r="D46" s="19">
        <v>1.7</v>
      </c>
      <c r="E46" s="19">
        <v>2</v>
      </c>
      <c r="F46" s="19">
        <v>2.5</v>
      </c>
      <c r="G46" s="19">
        <v>2.9</v>
      </c>
      <c r="H46" s="19">
        <v>2.6</v>
      </c>
      <c r="I46" s="19">
        <v>3.3</v>
      </c>
    </row>
    <row r="47" spans="1:9" x14ac:dyDescent="0.2">
      <c r="A47" s="16" t="s">
        <v>58</v>
      </c>
      <c r="B47" s="73">
        <v>15.6</v>
      </c>
      <c r="C47" s="19">
        <v>16.899999999999999</v>
      </c>
      <c r="D47" s="19">
        <v>16.899999999999999</v>
      </c>
      <c r="E47" s="19">
        <v>17.399999999999999</v>
      </c>
      <c r="F47" s="19">
        <v>14.9</v>
      </c>
      <c r="G47" s="19">
        <v>22.1</v>
      </c>
      <c r="H47" s="19">
        <v>15.6</v>
      </c>
      <c r="I47" s="19">
        <v>9.6</v>
      </c>
    </row>
    <row r="48" spans="1:9" x14ac:dyDescent="0.2">
      <c r="A48" s="3" t="s">
        <v>114</v>
      </c>
      <c r="B48" s="73">
        <v>0</v>
      </c>
      <c r="C48" s="19">
        <v>0</v>
      </c>
      <c r="D48" s="19">
        <v>0</v>
      </c>
      <c r="E48" s="19">
        <v>0</v>
      </c>
      <c r="F48" s="19">
        <v>0</v>
      </c>
      <c r="G48" s="19">
        <v>0</v>
      </c>
      <c r="H48" s="19">
        <v>0</v>
      </c>
      <c r="I48" s="19">
        <v>0</v>
      </c>
    </row>
    <row r="49" spans="1:9" x14ac:dyDescent="0.2">
      <c r="A49" s="3" t="s">
        <v>113</v>
      </c>
      <c r="B49" s="73">
        <v>0</v>
      </c>
      <c r="C49" s="19">
        <v>0</v>
      </c>
      <c r="D49" s="19">
        <v>0</v>
      </c>
      <c r="E49" s="19">
        <v>0</v>
      </c>
      <c r="F49" s="19">
        <v>0</v>
      </c>
      <c r="G49" s="19">
        <v>0</v>
      </c>
      <c r="H49" s="19">
        <v>0</v>
      </c>
      <c r="I49" s="19">
        <v>0</v>
      </c>
    </row>
    <row r="50" spans="1:9" x14ac:dyDescent="0.2">
      <c r="A50" s="41" t="s">
        <v>63</v>
      </c>
      <c r="B50" s="76">
        <v>575.5</v>
      </c>
      <c r="C50" s="74">
        <v>531.70000000000005</v>
      </c>
      <c r="D50" s="74">
        <v>531.70000000000005</v>
      </c>
      <c r="E50" s="74">
        <v>539.1</v>
      </c>
      <c r="F50" s="74">
        <v>618.70000000000005</v>
      </c>
      <c r="G50" s="74">
        <v>391.1</v>
      </c>
      <c r="H50" s="74">
        <v>484.4</v>
      </c>
      <c r="I50" s="74">
        <v>407</v>
      </c>
    </row>
    <row r="51" spans="1:9" x14ac:dyDescent="0.2">
      <c r="B51" s="71"/>
      <c r="C51" s="21"/>
      <c r="D51" s="21"/>
      <c r="E51" s="21"/>
      <c r="F51" s="21"/>
      <c r="G51" s="21"/>
      <c r="H51" s="21"/>
      <c r="I51" s="21"/>
    </row>
    <row r="52" spans="1:9" x14ac:dyDescent="0.2">
      <c r="A52" s="62" t="s">
        <v>64</v>
      </c>
      <c r="B52" s="77">
        <v>2895.5</v>
      </c>
      <c r="C52" s="76">
        <v>3085.4</v>
      </c>
      <c r="D52" s="76">
        <v>3053.2</v>
      </c>
      <c r="E52" s="76">
        <v>2402.4</v>
      </c>
      <c r="F52" s="76">
        <v>2280.9</v>
      </c>
      <c r="G52" s="76">
        <v>1803.2</v>
      </c>
      <c r="H52" s="76">
        <v>1625.3000000000002</v>
      </c>
      <c r="I52" s="76">
        <v>1253.2</v>
      </c>
    </row>
    <row r="53" spans="1:9" x14ac:dyDescent="0.2">
      <c r="B53" s="71"/>
      <c r="C53" s="21"/>
      <c r="D53" s="21"/>
      <c r="E53" s="21"/>
      <c r="F53" s="21"/>
      <c r="G53" s="21"/>
      <c r="H53" s="21"/>
      <c r="I53" s="21"/>
    </row>
    <row r="54" spans="1:9" ht="13.5" thickBot="1" x14ac:dyDescent="0.25">
      <c r="A54" s="63" t="s">
        <v>65</v>
      </c>
      <c r="B54" s="70">
        <v>4823</v>
      </c>
      <c r="C54" s="69">
        <v>4838</v>
      </c>
      <c r="D54" s="69">
        <v>5021.6000000000004</v>
      </c>
      <c r="E54" s="69">
        <v>4240.2</v>
      </c>
      <c r="F54" s="69">
        <v>3831</v>
      </c>
      <c r="G54" s="69">
        <v>3136</v>
      </c>
      <c r="H54" s="69">
        <v>2634.3</v>
      </c>
      <c r="I54" s="69">
        <v>2133.1</v>
      </c>
    </row>
    <row r="55" spans="1:9" ht="13.5" thickTop="1" x14ac:dyDescent="0.2"/>
    <row r="56" spans="1:9" x14ac:dyDescent="0.2">
      <c r="B56" s="39"/>
      <c r="C56" s="39"/>
      <c r="D56" s="39"/>
      <c r="E56" s="39"/>
      <c r="F56" s="39"/>
      <c r="G56" s="39"/>
      <c r="H56" s="39"/>
      <c r="I56" s="39"/>
    </row>
    <row r="57" spans="1:9" x14ac:dyDescent="0.2">
      <c r="B57" s="40"/>
      <c r="C57" s="40"/>
      <c r="D57" s="40"/>
      <c r="E57" s="40"/>
      <c r="F57" s="40"/>
      <c r="G57" s="40"/>
      <c r="H57" s="40"/>
      <c r="I57" s="40"/>
    </row>
    <row r="59" spans="1:9" x14ac:dyDescent="0.2">
      <c r="B59" s="12"/>
      <c r="C59" s="12"/>
      <c r="D59" s="12"/>
      <c r="E59" s="12"/>
      <c r="F59" s="12"/>
      <c r="G59" s="12"/>
      <c r="H59" s="12"/>
      <c r="I59" s="12"/>
    </row>
  </sheetData>
  <mergeCells count="1">
    <mergeCell ref="A1:B1"/>
  </mergeCells>
  <phoneticPr fontId="4" type="noConversion"/>
  <conditionalFormatting sqref="F14:I14 F23:I23">
    <cfRule type="cellIs" dxfId="23" priority="25" stopIfTrue="1" operator="notEqual">
      <formula>SUM(F7:F13)</formula>
    </cfRule>
  </conditionalFormatting>
  <conditionalFormatting sqref="F52:I52">
    <cfRule type="cellIs" dxfId="22" priority="26" stopIfTrue="1" operator="notEqual">
      <formula>F39+F50</formula>
    </cfRule>
  </conditionalFormatting>
  <conditionalFormatting sqref="F32:I32">
    <cfRule type="cellIs" dxfId="21" priority="27" stopIfTrue="1" operator="notEqual">
      <formula>SUM(F30:F31)</formula>
    </cfRule>
  </conditionalFormatting>
  <conditionalFormatting sqref="F50:I50">
    <cfRule type="cellIs" dxfId="20" priority="28" stopIfTrue="1" operator="notEqual">
      <formula>SUM(F41:F49)</formula>
    </cfRule>
  </conditionalFormatting>
  <conditionalFormatting sqref="E14 E23">
    <cfRule type="cellIs" dxfId="19" priority="19" stopIfTrue="1" operator="notEqual">
      <formula>SUM(E7:E13)</formula>
    </cfRule>
  </conditionalFormatting>
  <conditionalFormatting sqref="E52">
    <cfRule type="cellIs" dxfId="18" priority="20" stopIfTrue="1" operator="notEqual">
      <formula>E39+E50</formula>
    </cfRule>
  </conditionalFormatting>
  <conditionalFormatting sqref="E32">
    <cfRule type="cellIs" dxfId="17" priority="21" stopIfTrue="1" operator="notEqual">
      <formula>SUM(E30:E31)</formula>
    </cfRule>
  </conditionalFormatting>
  <conditionalFormatting sqref="E50">
    <cfRule type="cellIs" dxfId="16" priority="22" stopIfTrue="1" operator="notEqual">
      <formula>SUM(E41:E49)</formula>
    </cfRule>
  </conditionalFormatting>
  <conditionalFormatting sqref="D14 D23">
    <cfRule type="cellIs" dxfId="15" priority="13" stopIfTrue="1" operator="notEqual">
      <formula>SUM(D7:D13)</formula>
    </cfRule>
  </conditionalFormatting>
  <conditionalFormatting sqref="D52">
    <cfRule type="cellIs" dxfId="14" priority="14" stopIfTrue="1" operator="notEqual">
      <formula>D39+D50</formula>
    </cfRule>
  </conditionalFormatting>
  <conditionalFormatting sqref="D32">
    <cfRule type="cellIs" dxfId="13" priority="15" stopIfTrue="1" operator="notEqual">
      <formula>SUM(D30:D31)</formula>
    </cfRule>
  </conditionalFormatting>
  <conditionalFormatting sqref="D50">
    <cfRule type="cellIs" dxfId="12" priority="16" stopIfTrue="1" operator="notEqual">
      <formula>SUM(D41:D49)</formula>
    </cfRule>
  </conditionalFormatting>
  <conditionalFormatting sqref="C14 C23">
    <cfRule type="cellIs" dxfId="11" priority="7" stopIfTrue="1" operator="notEqual">
      <formula>SUM(C7:C13)</formula>
    </cfRule>
  </conditionalFormatting>
  <conditionalFormatting sqref="C52">
    <cfRule type="cellIs" dxfId="10" priority="8" stopIfTrue="1" operator="notEqual">
      <formula>C39+C50</formula>
    </cfRule>
  </conditionalFormatting>
  <conditionalFormatting sqref="C32">
    <cfRule type="cellIs" dxfId="9" priority="9" stopIfTrue="1" operator="notEqual">
      <formula>SUM(C30:C31)</formula>
    </cfRule>
  </conditionalFormatting>
  <conditionalFormatting sqref="C50">
    <cfRule type="cellIs" dxfId="8" priority="10" stopIfTrue="1" operator="notEqual">
      <formula>SUM(C41:C49)</formula>
    </cfRule>
  </conditionalFormatting>
  <conditionalFormatting sqref="B14 B23">
    <cfRule type="cellIs" dxfId="7" priority="1" stopIfTrue="1" operator="notEqual">
      <formula>SUM(B7:B13)</formula>
    </cfRule>
  </conditionalFormatting>
  <conditionalFormatting sqref="B52">
    <cfRule type="cellIs" dxfId="6" priority="2" stopIfTrue="1" operator="notEqual">
      <formula>B39+B50</formula>
    </cfRule>
  </conditionalFormatting>
  <conditionalFormatting sqref="B32">
    <cfRule type="cellIs" dxfId="5" priority="3" stopIfTrue="1" operator="notEqual">
      <formula>SUM(B30:B31)</formula>
    </cfRule>
  </conditionalFormatting>
  <conditionalFormatting sqref="B50">
    <cfRule type="cellIs" dxfId="4" priority="4" stopIfTrue="1" operator="notEqual">
      <formula>SUM(B41:B49)</formula>
    </cfRule>
  </conditionalFormatting>
  <conditionalFormatting sqref="B25:I25">
    <cfRule type="cellIs" dxfId="3" priority="31" stopIfTrue="1" operator="notEqual">
      <formula>B14+B23</formula>
    </cfRule>
  </conditionalFormatting>
  <conditionalFormatting sqref="B39:I39">
    <cfRule type="cellIs" dxfId="2" priority="32" stopIfTrue="1" operator="notEqual">
      <formula>SUM(B36:B37)+B38</formula>
    </cfRule>
  </conditionalFormatting>
  <conditionalFormatting sqref="B54:I54">
    <cfRule type="cellIs" dxfId="1" priority="33" stopIfTrue="1" operator="notEqual">
      <formula>B32+B52</formula>
    </cfRule>
  </conditionalFormatting>
  <pageMargins left="0.75" right="0.75" top="1" bottom="1" header="0.5" footer="0.5"/>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workbookViewId="0">
      <selection sqref="A1:B1"/>
    </sheetView>
  </sheetViews>
  <sheetFormatPr defaultRowHeight="12.75" x14ac:dyDescent="0.2"/>
  <cols>
    <col min="1" max="1" width="67.85546875" customWidth="1"/>
  </cols>
  <sheetData>
    <row r="1" spans="1:8" ht="15.75" x14ac:dyDescent="0.25">
      <c r="A1" s="246" t="s">
        <v>95</v>
      </c>
      <c r="B1" s="246"/>
    </row>
    <row r="2" spans="1:8" x14ac:dyDescent="0.2">
      <c r="A2" s="13"/>
    </row>
    <row r="3" spans="1:8" x14ac:dyDescent="0.2">
      <c r="A3" s="84" t="s">
        <v>1</v>
      </c>
      <c r="B3" s="51">
        <v>2013</v>
      </c>
      <c r="C3" s="52">
        <v>2012</v>
      </c>
      <c r="D3" s="53">
        <v>2011</v>
      </c>
      <c r="E3" s="53">
        <v>2010</v>
      </c>
      <c r="F3" s="53">
        <v>2009</v>
      </c>
      <c r="G3" s="53">
        <v>2008</v>
      </c>
      <c r="H3" s="53">
        <v>2007</v>
      </c>
    </row>
    <row r="4" spans="1:8" x14ac:dyDescent="0.2">
      <c r="B4" s="42"/>
    </row>
    <row r="5" spans="1:8" x14ac:dyDescent="0.2">
      <c r="A5" s="42" t="s">
        <v>98</v>
      </c>
      <c r="B5" s="90">
        <v>713.2</v>
      </c>
      <c r="C5" s="72">
        <v>659.3</v>
      </c>
      <c r="D5" s="72">
        <v>495.8</v>
      </c>
      <c r="E5" s="72">
        <v>455.1</v>
      </c>
      <c r="F5" s="72">
        <v>450.6</v>
      </c>
      <c r="G5" s="72">
        <v>386.9</v>
      </c>
      <c r="H5" s="72">
        <v>334.5</v>
      </c>
    </row>
    <row r="6" spans="1:8" x14ac:dyDescent="0.2">
      <c r="A6" t="s">
        <v>69</v>
      </c>
      <c r="B6" s="72">
        <v>3.3</v>
      </c>
      <c r="C6" s="20">
        <v>3.6</v>
      </c>
      <c r="D6" s="20">
        <v>6.6</v>
      </c>
      <c r="E6" s="20">
        <v>3.7</v>
      </c>
      <c r="F6" s="20">
        <v>6.3</v>
      </c>
      <c r="G6" s="20">
        <v>8.1999999999999993</v>
      </c>
      <c r="H6" s="20">
        <v>9.9</v>
      </c>
    </row>
    <row r="7" spans="1:8" x14ac:dyDescent="0.2">
      <c r="A7" t="s">
        <v>70</v>
      </c>
      <c r="B7" s="72">
        <v>0</v>
      </c>
      <c r="C7" s="20">
        <v>0.2</v>
      </c>
      <c r="D7" s="20">
        <v>0.7</v>
      </c>
      <c r="E7" s="20">
        <v>0.9</v>
      </c>
      <c r="F7" s="20">
        <v>0.4</v>
      </c>
      <c r="G7" s="20">
        <v>0.3</v>
      </c>
      <c r="H7" s="20">
        <v>0.4</v>
      </c>
    </row>
    <row r="8" spans="1:8" x14ac:dyDescent="0.2">
      <c r="A8" t="s">
        <v>71</v>
      </c>
      <c r="B8" s="72">
        <v>-105.2</v>
      </c>
      <c r="C8" s="20">
        <v>-73.8</v>
      </c>
      <c r="D8" s="20">
        <v>-69.2</v>
      </c>
      <c r="E8" s="20">
        <v>-70</v>
      </c>
      <c r="F8" s="20">
        <v>-45.5</v>
      </c>
      <c r="G8" s="20">
        <v>-41.6</v>
      </c>
      <c r="H8" s="20">
        <v>-45</v>
      </c>
    </row>
    <row r="9" spans="1:8" x14ac:dyDescent="0.2">
      <c r="A9" s="15" t="s">
        <v>97</v>
      </c>
      <c r="B9" s="73">
        <v>-4.5999999999999996</v>
      </c>
      <c r="C9" s="21">
        <v>2.4</v>
      </c>
      <c r="D9" s="21">
        <v>0.6</v>
      </c>
      <c r="E9" s="21">
        <v>6.7</v>
      </c>
      <c r="F9" s="21">
        <v>0</v>
      </c>
      <c r="G9" s="21">
        <v>0</v>
      </c>
      <c r="H9" s="21">
        <v>0</v>
      </c>
    </row>
    <row r="10" spans="1:8" x14ac:dyDescent="0.2">
      <c r="A10" t="s">
        <v>72</v>
      </c>
      <c r="B10" s="72">
        <v>-56.2</v>
      </c>
      <c r="C10" s="20">
        <v>-44.1</v>
      </c>
      <c r="D10" s="20">
        <v>-28.1</v>
      </c>
      <c r="E10" s="20">
        <v>-11.2</v>
      </c>
      <c r="F10" s="20">
        <v>-41.5</v>
      </c>
      <c r="G10" s="20">
        <v>-37.1</v>
      </c>
      <c r="H10" s="20">
        <v>-36.6</v>
      </c>
    </row>
    <row r="11" spans="1:8" x14ac:dyDescent="0.2">
      <c r="B11" s="82"/>
      <c r="C11" s="22"/>
      <c r="D11" s="22"/>
      <c r="E11" s="22"/>
      <c r="F11" s="22"/>
      <c r="G11" s="22"/>
      <c r="H11" s="22"/>
    </row>
    <row r="12" spans="1:8" x14ac:dyDescent="0.2">
      <c r="A12" s="62" t="s">
        <v>99</v>
      </c>
      <c r="B12" s="78">
        <v>550.49999999999989</v>
      </c>
      <c r="C12" s="93">
        <v>547.6</v>
      </c>
      <c r="D12" s="93">
        <v>406.40000000000003</v>
      </c>
      <c r="E12" s="93">
        <v>385.2</v>
      </c>
      <c r="F12" s="93">
        <v>370.3</v>
      </c>
      <c r="G12" s="93">
        <v>316.69999999999993</v>
      </c>
      <c r="H12" s="93">
        <v>263.19999999999993</v>
      </c>
    </row>
    <row r="13" spans="1:8" x14ac:dyDescent="0.2">
      <c r="B13" s="72"/>
      <c r="C13" s="20"/>
      <c r="D13" s="20"/>
      <c r="E13" s="20"/>
      <c r="F13" s="20"/>
      <c r="G13" s="20"/>
      <c r="H13" s="20"/>
    </row>
    <row r="14" spans="1:8" x14ac:dyDescent="0.2">
      <c r="A14" t="s">
        <v>40</v>
      </c>
      <c r="B14" s="72">
        <v>-11.2</v>
      </c>
      <c r="C14" s="20">
        <v>-8.9</v>
      </c>
      <c r="D14" s="20">
        <v>-11.1</v>
      </c>
      <c r="E14" s="20">
        <v>-11.9</v>
      </c>
      <c r="F14" s="20">
        <v>-5.8</v>
      </c>
      <c r="G14" s="20">
        <v>-5.7</v>
      </c>
      <c r="H14" s="20">
        <v>-4.5999999999999996</v>
      </c>
    </row>
    <row r="15" spans="1:8" x14ac:dyDescent="0.2">
      <c r="A15" t="s">
        <v>73</v>
      </c>
      <c r="B15" s="72">
        <v>-541.4</v>
      </c>
      <c r="C15" s="20">
        <v>-448.8</v>
      </c>
      <c r="D15" s="20">
        <v>-479.2</v>
      </c>
      <c r="E15" s="20">
        <v>-456.5</v>
      </c>
      <c r="F15" s="20">
        <v>-455.4</v>
      </c>
      <c r="G15" s="20">
        <v>-456</v>
      </c>
      <c r="H15" s="20">
        <v>-389.9</v>
      </c>
    </row>
    <row r="16" spans="1:8" x14ac:dyDescent="0.2">
      <c r="A16" t="s">
        <v>74</v>
      </c>
      <c r="B16" s="72">
        <v>-82.4</v>
      </c>
      <c r="C16" s="20">
        <v>-99.3</v>
      </c>
      <c r="D16" s="20">
        <v>-37.5</v>
      </c>
      <c r="E16" s="20">
        <v>-42.5</v>
      </c>
      <c r="F16" s="20">
        <v>-36.299999999999997</v>
      </c>
      <c r="G16" s="20">
        <v>-40.4</v>
      </c>
      <c r="H16" s="20">
        <v>-4.3</v>
      </c>
    </row>
    <row r="17" spans="1:8" x14ac:dyDescent="0.2">
      <c r="A17" t="s">
        <v>51</v>
      </c>
      <c r="B17" s="72">
        <v>-15.1</v>
      </c>
      <c r="C17" s="20">
        <v>-20</v>
      </c>
      <c r="D17" s="20">
        <v>-82.5</v>
      </c>
      <c r="E17" s="20">
        <v>-8.8000000000000007</v>
      </c>
      <c r="F17" s="20">
        <v>-21.4</v>
      </c>
      <c r="G17" s="20">
        <v>-109.1</v>
      </c>
      <c r="H17" s="20">
        <v>-7.4</v>
      </c>
    </row>
    <row r="18" spans="1:8" x14ac:dyDescent="0.2">
      <c r="A18" t="s">
        <v>46</v>
      </c>
      <c r="B18" s="72">
        <v>-0.2</v>
      </c>
      <c r="C18" s="20">
        <v>-0.3</v>
      </c>
      <c r="D18" s="20">
        <v>-0.7</v>
      </c>
      <c r="E18" s="20">
        <v>-2.2000000000000002</v>
      </c>
      <c r="F18" s="20">
        <v>-7.5</v>
      </c>
      <c r="G18" s="20">
        <v>-1.7</v>
      </c>
      <c r="H18" s="20">
        <v>-2.1</v>
      </c>
    </row>
    <row r="19" spans="1:8" x14ac:dyDescent="0.2">
      <c r="A19" t="s">
        <v>75</v>
      </c>
      <c r="B19" s="72">
        <v>0</v>
      </c>
      <c r="C19" s="20">
        <v>0</v>
      </c>
      <c r="D19" s="20">
        <v>-44</v>
      </c>
      <c r="E19" s="20">
        <v>-32.9</v>
      </c>
      <c r="F19" s="20">
        <v>-1.2</v>
      </c>
      <c r="G19" s="20">
        <v>-59.1</v>
      </c>
      <c r="H19" s="20">
        <v>-35.5</v>
      </c>
    </row>
    <row r="20" spans="1:8" x14ac:dyDescent="0.2">
      <c r="A20" s="17" t="s">
        <v>116</v>
      </c>
      <c r="B20" s="72">
        <v>-7.8</v>
      </c>
      <c r="C20" s="20">
        <v>-65.7</v>
      </c>
      <c r="D20" s="20">
        <v>-55.9</v>
      </c>
      <c r="E20" s="20">
        <v>-9.9</v>
      </c>
      <c r="F20" s="20">
        <v>-7.2</v>
      </c>
      <c r="G20" s="20">
        <v>-127.8</v>
      </c>
      <c r="H20" s="20">
        <v>-1.9</v>
      </c>
    </row>
    <row r="21" spans="1:8" x14ac:dyDescent="0.2">
      <c r="A21" s="13" t="s">
        <v>3</v>
      </c>
      <c r="B21" s="74">
        <v>-658.1</v>
      </c>
      <c r="C21" s="23">
        <v>-643</v>
      </c>
      <c r="D21" s="23">
        <v>-710.9</v>
      </c>
      <c r="E21" s="23">
        <v>-564.69999999999993</v>
      </c>
      <c r="F21" s="23">
        <v>-534.80000000000007</v>
      </c>
      <c r="G21" s="23">
        <v>-799.8</v>
      </c>
      <c r="H21" s="23">
        <v>-445.7</v>
      </c>
    </row>
    <row r="22" spans="1:8" x14ac:dyDescent="0.2">
      <c r="B22" s="72"/>
      <c r="C22" s="20"/>
      <c r="D22" s="20"/>
      <c r="E22" s="20"/>
      <c r="F22" s="20"/>
      <c r="G22" s="20"/>
      <c r="H22" s="20"/>
    </row>
    <row r="23" spans="1:8" x14ac:dyDescent="0.2">
      <c r="A23" t="s">
        <v>40</v>
      </c>
      <c r="B23" s="72">
        <v>0.2</v>
      </c>
      <c r="C23" s="20">
        <v>0.2</v>
      </c>
      <c r="D23" s="20">
        <v>0.1</v>
      </c>
      <c r="E23" s="20">
        <v>0.4</v>
      </c>
      <c r="F23" s="20">
        <v>0</v>
      </c>
      <c r="G23" s="20">
        <v>0.2</v>
      </c>
      <c r="H23" s="20">
        <v>0.1</v>
      </c>
    </row>
    <row r="24" spans="1:8" x14ac:dyDescent="0.2">
      <c r="A24" t="s">
        <v>73</v>
      </c>
      <c r="B24" s="72">
        <v>4.9000000000000004</v>
      </c>
      <c r="C24" s="20">
        <v>2.5</v>
      </c>
      <c r="D24" s="20">
        <v>3.1</v>
      </c>
      <c r="E24" s="20">
        <v>0</v>
      </c>
      <c r="F24" s="20">
        <v>12.4</v>
      </c>
      <c r="G24" s="20">
        <v>2.6</v>
      </c>
      <c r="H24" s="20">
        <v>0.7</v>
      </c>
    </row>
    <row r="25" spans="1:8" x14ac:dyDescent="0.2">
      <c r="A25" t="s">
        <v>74</v>
      </c>
      <c r="B25" s="72">
        <v>7.7</v>
      </c>
      <c r="C25" s="20">
        <v>0</v>
      </c>
      <c r="D25" s="20">
        <v>214.1</v>
      </c>
      <c r="E25" s="20">
        <v>0</v>
      </c>
      <c r="F25" s="20">
        <v>0</v>
      </c>
      <c r="G25" s="20">
        <v>3.4</v>
      </c>
      <c r="H25" s="20">
        <v>4.8</v>
      </c>
    </row>
    <row r="26" spans="1:8" x14ac:dyDescent="0.2">
      <c r="A26" t="s">
        <v>51</v>
      </c>
      <c r="B26" s="72">
        <v>18</v>
      </c>
      <c r="C26" s="20">
        <v>31.3</v>
      </c>
      <c r="D26" s="20">
        <v>54.5</v>
      </c>
      <c r="E26" s="20">
        <v>12.4</v>
      </c>
      <c r="F26" s="20">
        <v>75.2</v>
      </c>
      <c r="G26" s="20">
        <v>66.900000000000006</v>
      </c>
      <c r="H26" s="20">
        <v>29.6</v>
      </c>
    </row>
    <row r="27" spans="1:8" x14ac:dyDescent="0.2">
      <c r="A27" t="s">
        <v>76</v>
      </c>
      <c r="B27" s="72">
        <v>0</v>
      </c>
      <c r="C27" s="20">
        <v>0</v>
      </c>
      <c r="D27" s="20">
        <v>5.6</v>
      </c>
      <c r="E27" s="20">
        <v>0</v>
      </c>
      <c r="F27" s="20">
        <v>0</v>
      </c>
      <c r="G27" s="20">
        <v>0.2</v>
      </c>
      <c r="H27" s="20">
        <v>34.200000000000003</v>
      </c>
    </row>
    <row r="28" spans="1:8" x14ac:dyDescent="0.2">
      <c r="A28" t="s">
        <v>53</v>
      </c>
      <c r="B28" s="72">
        <v>28.2</v>
      </c>
      <c r="C28" s="20">
        <v>0</v>
      </c>
      <c r="D28" s="20">
        <v>3.9</v>
      </c>
      <c r="E28" s="20">
        <v>0</v>
      </c>
      <c r="F28" s="20">
        <v>16.3</v>
      </c>
      <c r="G28" s="20">
        <v>44.1</v>
      </c>
      <c r="H28" s="20">
        <v>7.3</v>
      </c>
    </row>
    <row r="29" spans="1:8" x14ac:dyDescent="0.2">
      <c r="A29" s="13" t="s">
        <v>77</v>
      </c>
      <c r="B29" s="74">
        <v>59</v>
      </c>
      <c r="C29" s="23">
        <v>34</v>
      </c>
      <c r="D29" s="23">
        <v>281.29999999999995</v>
      </c>
      <c r="E29" s="23">
        <v>12.8</v>
      </c>
      <c r="F29" s="23">
        <v>103.9</v>
      </c>
      <c r="G29" s="23">
        <v>117.4</v>
      </c>
      <c r="H29" s="23">
        <v>76.7</v>
      </c>
    </row>
    <row r="30" spans="1:8" x14ac:dyDescent="0.2">
      <c r="B30" s="72"/>
      <c r="C30" s="20"/>
      <c r="D30" s="20"/>
      <c r="E30" s="20"/>
      <c r="F30" s="20"/>
      <c r="G30" s="20"/>
      <c r="H30" s="20"/>
    </row>
    <row r="31" spans="1:8" x14ac:dyDescent="0.2">
      <c r="A31" s="41" t="s">
        <v>100</v>
      </c>
      <c r="B31" s="88">
        <v>-599.1</v>
      </c>
      <c r="C31" s="85">
        <v>-609</v>
      </c>
      <c r="D31" s="85">
        <v>-429.6</v>
      </c>
      <c r="E31" s="85">
        <v>-551.9</v>
      </c>
      <c r="F31" s="85">
        <v>-430.90000000000009</v>
      </c>
      <c r="G31" s="85">
        <v>-682.4</v>
      </c>
      <c r="H31" s="85">
        <v>-369</v>
      </c>
    </row>
    <row r="32" spans="1:8" x14ac:dyDescent="0.2">
      <c r="A32" s="15" t="s">
        <v>102</v>
      </c>
      <c r="B32" s="86">
        <v>2.5</v>
      </c>
      <c r="C32" s="25">
        <v>-9.9</v>
      </c>
      <c r="D32" s="25">
        <v>-13.1</v>
      </c>
      <c r="E32" s="25">
        <v>-53</v>
      </c>
      <c r="F32" s="25">
        <v>3</v>
      </c>
      <c r="G32" s="25">
        <v>0</v>
      </c>
      <c r="H32" s="25">
        <v>0</v>
      </c>
    </row>
    <row r="33" spans="1:8" x14ac:dyDescent="0.2">
      <c r="A33" s="91" t="s">
        <v>103</v>
      </c>
      <c r="B33" s="79">
        <v>-596.6</v>
      </c>
      <c r="C33" s="92">
        <v>-618.9</v>
      </c>
      <c r="D33" s="92">
        <v>-442.70000000000005</v>
      </c>
      <c r="E33" s="92">
        <v>-604.9</v>
      </c>
      <c r="F33" s="92">
        <v>-427.90000000000009</v>
      </c>
      <c r="G33" s="92">
        <v>-682.4</v>
      </c>
      <c r="H33" s="92">
        <v>-369</v>
      </c>
    </row>
    <row r="34" spans="1:8" x14ac:dyDescent="0.2">
      <c r="B34" s="72"/>
      <c r="C34" s="20"/>
      <c r="D34" s="20"/>
      <c r="E34" s="20"/>
      <c r="F34" s="20"/>
      <c r="G34" s="20"/>
      <c r="H34" s="20"/>
    </row>
    <row r="35" spans="1:8" x14ac:dyDescent="0.2">
      <c r="A35" t="s">
        <v>78</v>
      </c>
      <c r="B35" s="72">
        <v>-0.5</v>
      </c>
      <c r="C35" s="20">
        <v>-377.1</v>
      </c>
      <c r="D35" s="20">
        <v>0</v>
      </c>
      <c r="E35" s="20">
        <v>-143.5</v>
      </c>
      <c r="F35" s="20">
        <v>-485.7</v>
      </c>
      <c r="G35" s="20">
        <v>-149.4</v>
      </c>
      <c r="H35" s="20">
        <v>-113.9</v>
      </c>
    </row>
    <row r="36" spans="1:8" x14ac:dyDescent="0.2">
      <c r="A36" t="s">
        <v>79</v>
      </c>
      <c r="B36" s="72">
        <v>37.4</v>
      </c>
      <c r="C36" s="20">
        <v>1073.5999999999999</v>
      </c>
      <c r="D36" s="20">
        <v>95.4</v>
      </c>
      <c r="E36" s="20">
        <v>451.5</v>
      </c>
      <c r="F36" s="20">
        <v>727.7</v>
      </c>
      <c r="G36" s="20">
        <v>503.8</v>
      </c>
      <c r="H36" s="20">
        <v>346.2</v>
      </c>
    </row>
    <row r="37" spans="1:8" x14ac:dyDescent="0.2">
      <c r="A37" s="1" t="s">
        <v>80</v>
      </c>
      <c r="B37" s="72">
        <v>-33</v>
      </c>
      <c r="C37" s="18">
        <v>0</v>
      </c>
      <c r="D37" s="18">
        <v>0</v>
      </c>
      <c r="E37" s="18">
        <v>0</v>
      </c>
      <c r="F37" s="18">
        <v>0</v>
      </c>
      <c r="G37" s="18">
        <v>-13</v>
      </c>
      <c r="H37" s="18">
        <v>-13</v>
      </c>
    </row>
    <row r="38" spans="1:8" x14ac:dyDescent="0.2">
      <c r="A38" t="s">
        <v>81</v>
      </c>
      <c r="B38" s="72">
        <v>-112.1</v>
      </c>
      <c r="C38" s="20">
        <v>-101.9</v>
      </c>
      <c r="D38" s="20">
        <v>-89.1</v>
      </c>
      <c r="E38" s="20">
        <v>-79.599999999999994</v>
      </c>
      <c r="F38" s="20">
        <v>-18.5</v>
      </c>
      <c r="G38" s="20">
        <v>-59.2</v>
      </c>
      <c r="H38" s="20">
        <v>-46.7</v>
      </c>
    </row>
    <row r="39" spans="1:8" x14ac:dyDescent="0.2">
      <c r="A39" t="s">
        <v>82</v>
      </c>
      <c r="B39" s="72">
        <v>-8.1999999999999993</v>
      </c>
      <c r="C39" s="20">
        <v>-8.1999999999999993</v>
      </c>
      <c r="D39" s="20">
        <v>-8.1999999999999993</v>
      </c>
      <c r="E39" s="20">
        <v>-2.8</v>
      </c>
      <c r="F39" s="20">
        <v>-2</v>
      </c>
      <c r="G39" s="20">
        <v>-1.8</v>
      </c>
      <c r="H39" s="20">
        <v>-2.5</v>
      </c>
    </row>
    <row r="40" spans="1:8" x14ac:dyDescent="0.2">
      <c r="A40" s="15" t="s">
        <v>137</v>
      </c>
      <c r="B40" s="72">
        <v>0</v>
      </c>
      <c r="C40" s="20">
        <v>3.8</v>
      </c>
      <c r="D40" s="20">
        <v>0</v>
      </c>
      <c r="E40" s="20">
        <v>0</v>
      </c>
      <c r="F40" s="20">
        <v>0</v>
      </c>
      <c r="G40" s="20">
        <v>0</v>
      </c>
      <c r="H40" s="20">
        <v>0</v>
      </c>
    </row>
    <row r="41" spans="1:8" x14ac:dyDescent="0.2">
      <c r="A41" t="s">
        <v>83</v>
      </c>
      <c r="B41" s="72">
        <v>0</v>
      </c>
      <c r="C41" s="20">
        <v>0</v>
      </c>
      <c r="D41" s="20">
        <v>0</v>
      </c>
      <c r="E41" s="20">
        <v>-9.1999999999999993</v>
      </c>
      <c r="F41" s="20">
        <v>-2.9</v>
      </c>
      <c r="G41" s="20">
        <v>-2.8</v>
      </c>
      <c r="H41" s="20">
        <v>0</v>
      </c>
    </row>
    <row r="42" spans="1:8" x14ac:dyDescent="0.2">
      <c r="A42" t="s">
        <v>93</v>
      </c>
      <c r="B42" s="72">
        <v>0</v>
      </c>
      <c r="C42" s="20">
        <v>0</v>
      </c>
      <c r="D42" s="20">
        <v>0</v>
      </c>
      <c r="E42" s="20">
        <v>0</v>
      </c>
      <c r="F42" s="20">
        <v>-6</v>
      </c>
      <c r="G42" s="20">
        <v>0</v>
      </c>
      <c r="H42" s="20">
        <v>0</v>
      </c>
    </row>
    <row r="43" spans="1:8" x14ac:dyDescent="0.2">
      <c r="A43" t="s">
        <v>94</v>
      </c>
      <c r="B43" s="72">
        <v>0</v>
      </c>
      <c r="C43" s="20">
        <v>0</v>
      </c>
      <c r="D43" s="20">
        <v>0</v>
      </c>
      <c r="E43" s="20">
        <v>0</v>
      </c>
      <c r="F43" s="20">
        <v>89.2</v>
      </c>
      <c r="G43" s="20">
        <v>0</v>
      </c>
      <c r="H43" s="20">
        <v>0</v>
      </c>
    </row>
    <row r="44" spans="1:8" x14ac:dyDescent="0.2">
      <c r="A44" t="s">
        <v>84</v>
      </c>
      <c r="B44" s="73">
        <v>0</v>
      </c>
      <c r="C44" s="21">
        <v>0</v>
      </c>
      <c r="D44" s="20">
        <v>0</v>
      </c>
      <c r="E44" s="20">
        <v>0</v>
      </c>
      <c r="F44" s="20">
        <v>0.5</v>
      </c>
      <c r="G44" s="20">
        <v>0.4</v>
      </c>
      <c r="H44" s="20">
        <v>0.8</v>
      </c>
    </row>
    <row r="45" spans="1:8" x14ac:dyDescent="0.2">
      <c r="A45" s="15" t="s">
        <v>136</v>
      </c>
      <c r="B45" s="72">
        <v>-93.7</v>
      </c>
      <c r="C45" s="20">
        <v>-16.7</v>
      </c>
      <c r="D45" s="20">
        <v>-179.5</v>
      </c>
      <c r="E45" s="20">
        <v>-27.7</v>
      </c>
      <c r="F45" s="20">
        <v>-48.1</v>
      </c>
      <c r="G45" s="20">
        <v>-45.4</v>
      </c>
      <c r="H45" s="20">
        <v>-39.6</v>
      </c>
    </row>
    <row r="46" spans="1:8" x14ac:dyDescent="0.2">
      <c r="B46" s="82"/>
      <c r="C46" s="22"/>
      <c r="D46" s="22"/>
      <c r="E46" s="22"/>
      <c r="F46" s="22"/>
      <c r="G46" s="22"/>
      <c r="H46" s="22"/>
    </row>
    <row r="47" spans="1:8" x14ac:dyDescent="0.2">
      <c r="A47" s="62" t="s">
        <v>101</v>
      </c>
      <c r="B47" s="79">
        <v>-210.1</v>
      </c>
      <c r="C47" s="88">
        <v>573.49999999999977</v>
      </c>
      <c r="D47" s="88">
        <v>-181.39999999999998</v>
      </c>
      <c r="E47" s="88">
        <v>188.70000000000002</v>
      </c>
      <c r="F47" s="88">
        <v>254.20000000000007</v>
      </c>
      <c r="G47" s="88">
        <v>232.59999999999994</v>
      </c>
      <c r="H47" s="88">
        <v>131.29999999999998</v>
      </c>
    </row>
    <row r="48" spans="1:8" x14ac:dyDescent="0.2">
      <c r="B48" s="72"/>
      <c r="C48" s="20"/>
      <c r="D48" s="20"/>
      <c r="E48" s="20"/>
      <c r="F48" s="20"/>
      <c r="G48" s="20"/>
      <c r="H48" s="20"/>
    </row>
    <row r="49" spans="1:8" x14ac:dyDescent="0.2">
      <c r="A49" s="63" t="s">
        <v>104</v>
      </c>
      <c r="B49" s="81">
        <v>-256.20000000000016</v>
      </c>
      <c r="C49" s="80">
        <v>502.19999999999982</v>
      </c>
      <c r="D49" s="80">
        <v>-217.7</v>
      </c>
      <c r="E49" s="80">
        <v>-30.999999999999972</v>
      </c>
      <c r="F49" s="80">
        <v>196.6</v>
      </c>
      <c r="G49" s="80">
        <v>-133.10000000000011</v>
      </c>
      <c r="H49" s="80">
        <v>25.499999999999915</v>
      </c>
    </row>
    <row r="50" spans="1:8" x14ac:dyDescent="0.2">
      <c r="B50" s="72"/>
      <c r="C50" s="20"/>
      <c r="D50" s="20"/>
      <c r="E50" s="20"/>
      <c r="F50" s="20"/>
      <c r="G50" s="20"/>
      <c r="H50" s="20"/>
    </row>
    <row r="51" spans="1:8" x14ac:dyDescent="0.2">
      <c r="A51" t="s">
        <v>85</v>
      </c>
      <c r="B51" s="72">
        <v>-4.5999999999999996</v>
      </c>
      <c r="C51" s="20">
        <v>0.5</v>
      </c>
      <c r="D51" s="20">
        <v>-3</v>
      </c>
      <c r="E51" s="20">
        <v>6</v>
      </c>
      <c r="F51" s="20">
        <v>0.5</v>
      </c>
      <c r="G51" s="20">
        <v>1.3</v>
      </c>
      <c r="H51" s="20">
        <v>-2.8</v>
      </c>
    </row>
    <row r="52" spans="1:8" x14ac:dyDescent="0.2">
      <c r="A52" t="s">
        <v>105</v>
      </c>
      <c r="B52" s="72">
        <v>0</v>
      </c>
      <c r="C52" s="20">
        <v>0</v>
      </c>
      <c r="D52" s="20">
        <v>5.9</v>
      </c>
      <c r="E52" s="20">
        <v>0.2</v>
      </c>
      <c r="F52" s="20">
        <v>0.1</v>
      </c>
      <c r="G52" s="20">
        <v>-2.4</v>
      </c>
      <c r="H52" s="20">
        <v>-0.8</v>
      </c>
    </row>
    <row r="53" spans="1:8" x14ac:dyDescent="0.2">
      <c r="A53" s="15" t="s">
        <v>268</v>
      </c>
      <c r="B53" s="72">
        <v>-3.6</v>
      </c>
      <c r="C53" s="20">
        <v>0</v>
      </c>
      <c r="D53" s="20">
        <v>0</v>
      </c>
      <c r="E53" s="20">
        <v>0</v>
      </c>
      <c r="F53" s="20">
        <v>0</v>
      </c>
      <c r="G53" s="20">
        <v>-0.7</v>
      </c>
      <c r="H53" s="20">
        <v>0</v>
      </c>
    </row>
    <row r="54" spans="1:8" x14ac:dyDescent="0.2">
      <c r="B54" s="82"/>
      <c r="C54" s="22"/>
      <c r="D54" s="22"/>
      <c r="E54" s="22"/>
      <c r="F54" s="22"/>
      <c r="G54" s="22"/>
      <c r="H54" s="22"/>
    </row>
    <row r="55" spans="1:8" x14ac:dyDescent="0.2">
      <c r="A55" s="63" t="s">
        <v>86</v>
      </c>
      <c r="B55" s="81">
        <v>-264.4000000000002</v>
      </c>
      <c r="C55" s="80">
        <v>502.69999999999982</v>
      </c>
      <c r="D55" s="80">
        <v>-214.79999999999998</v>
      </c>
      <c r="E55" s="80">
        <v>-24.799999999999972</v>
      </c>
      <c r="F55" s="80">
        <v>197.2</v>
      </c>
      <c r="G55" s="80">
        <v>-134.90000000000009</v>
      </c>
      <c r="H55" s="80">
        <v>21.899999999999913</v>
      </c>
    </row>
    <row r="56" spans="1:8" x14ac:dyDescent="0.2">
      <c r="A56" s="13"/>
      <c r="B56" s="85"/>
      <c r="C56" s="24"/>
      <c r="D56" s="24"/>
      <c r="E56" s="24"/>
      <c r="F56" s="24"/>
      <c r="G56" s="24"/>
      <c r="H56" s="24"/>
    </row>
    <row r="57" spans="1:8" x14ac:dyDescent="0.2">
      <c r="A57" s="41" t="s">
        <v>87</v>
      </c>
      <c r="B57" s="88">
        <v>435.6999999999997</v>
      </c>
      <c r="C57" s="85">
        <v>-67.000000000000142</v>
      </c>
      <c r="D57" s="85">
        <v>147.79999999999984</v>
      </c>
      <c r="E57" s="85">
        <v>172.59999999999982</v>
      </c>
      <c r="F57" s="85">
        <v>-24.600000000000165</v>
      </c>
      <c r="G57" s="85">
        <v>110.29999999999993</v>
      </c>
      <c r="H57" s="85">
        <v>88.4</v>
      </c>
    </row>
    <row r="58" spans="1:8" x14ac:dyDescent="0.2">
      <c r="A58" s="13"/>
      <c r="B58" s="85"/>
      <c r="C58" s="24"/>
      <c r="D58" s="24"/>
      <c r="E58" s="24"/>
      <c r="F58" s="24"/>
      <c r="G58" s="24"/>
      <c r="H58" s="24"/>
    </row>
    <row r="59" spans="1:8" ht="13.5" thickBot="1" x14ac:dyDescent="0.25">
      <c r="A59" s="41" t="s">
        <v>88</v>
      </c>
      <c r="B59" s="89">
        <v>171.2999999999995</v>
      </c>
      <c r="C59" s="87">
        <v>435.6999999999997</v>
      </c>
      <c r="D59" s="87">
        <v>-67.000000000000142</v>
      </c>
      <c r="E59" s="87">
        <v>147.79999999999984</v>
      </c>
      <c r="F59" s="87">
        <v>172.59999999999982</v>
      </c>
      <c r="G59" s="87">
        <v>-24.600000000000165</v>
      </c>
      <c r="H59" s="87">
        <v>110.29999999999993</v>
      </c>
    </row>
    <row r="60" spans="1:8" ht="13.5" thickTop="1" x14ac:dyDescent="0.2"/>
  </sheetData>
  <mergeCells count="1">
    <mergeCell ref="A1:B1"/>
  </mergeCells>
  <phoneticPr fontId="4" type="noConversion"/>
  <pageMargins left="0.75" right="0.75" top="1" bottom="1" header="0.5" footer="0.5"/>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workbookViewId="0"/>
  </sheetViews>
  <sheetFormatPr defaultRowHeight="12.75" x14ac:dyDescent="0.2"/>
  <cols>
    <col min="1" max="1" width="57.28515625" style="1" bestFit="1" customWidth="1"/>
    <col min="2" max="9" width="11.7109375" style="1" customWidth="1"/>
    <col min="10" max="17" width="9.140625" style="1"/>
    <col min="18" max="18" width="8.85546875" style="1" customWidth="1"/>
    <col min="19" max="16384" width="9.140625" style="1"/>
  </cols>
  <sheetData>
    <row r="1" spans="1:9" ht="17.25" customHeight="1" x14ac:dyDescent="0.25">
      <c r="A1" s="48" t="s">
        <v>66</v>
      </c>
      <c r="B1" s="4"/>
      <c r="C1" s="4"/>
      <c r="D1" s="4"/>
      <c r="E1" s="4"/>
      <c r="F1" s="4"/>
      <c r="G1" s="4"/>
      <c r="H1" s="4"/>
    </row>
    <row r="2" spans="1:9" ht="12.75" customHeight="1" x14ac:dyDescent="0.2">
      <c r="A2" s="3"/>
      <c r="B2" s="4"/>
      <c r="C2" s="95" t="s">
        <v>267</v>
      </c>
      <c r="D2" s="4"/>
      <c r="E2" s="4"/>
      <c r="F2" s="4"/>
      <c r="G2" s="4"/>
      <c r="H2" s="4"/>
    </row>
    <row r="3" spans="1:9" ht="12.75" customHeight="1" x14ac:dyDescent="0.2">
      <c r="A3" s="84" t="s">
        <v>1</v>
      </c>
      <c r="B3" s="51">
        <v>2013</v>
      </c>
      <c r="C3" s="52">
        <v>2012</v>
      </c>
      <c r="D3" s="53">
        <v>2012</v>
      </c>
      <c r="E3" s="53">
        <v>2011</v>
      </c>
      <c r="F3" s="53">
        <v>2010</v>
      </c>
      <c r="G3" s="53">
        <v>2009</v>
      </c>
      <c r="H3" s="53">
        <v>2008</v>
      </c>
      <c r="I3" s="53">
        <v>2007</v>
      </c>
    </row>
    <row r="4" spans="1:9" ht="12.75" customHeight="1" x14ac:dyDescent="0.2">
      <c r="B4" s="41"/>
      <c r="C4" s="2"/>
      <c r="D4" s="2"/>
      <c r="E4" s="2"/>
      <c r="F4" s="2"/>
      <c r="G4" s="2"/>
      <c r="H4" s="2"/>
      <c r="I4" s="2"/>
    </row>
    <row r="5" spans="1:9" ht="12.75" customHeight="1" x14ac:dyDescent="0.2">
      <c r="A5" s="94" t="s">
        <v>119</v>
      </c>
      <c r="B5" s="42"/>
    </row>
    <row r="6" spans="1:9" ht="12.75" customHeight="1" x14ac:dyDescent="0.2">
      <c r="A6" s="3" t="s">
        <v>92</v>
      </c>
      <c r="B6" s="44">
        <v>442.505</v>
      </c>
      <c r="C6" s="9">
        <v>457.60599999999999</v>
      </c>
      <c r="D6" s="9">
        <v>457.60599999999999</v>
      </c>
      <c r="E6" s="9">
        <v>400.80799999999999</v>
      </c>
      <c r="F6" s="9">
        <v>386.43</v>
      </c>
      <c r="G6" s="9">
        <v>368.065</v>
      </c>
      <c r="H6" s="9">
        <v>348.78199999999998</v>
      </c>
      <c r="I6" s="9">
        <v>317.09800000000001</v>
      </c>
    </row>
    <row r="7" spans="1:9" ht="12.75" customHeight="1" x14ac:dyDescent="0.2">
      <c r="A7" s="3" t="s">
        <v>9</v>
      </c>
      <c r="B7" s="44">
        <v>241.09</v>
      </c>
      <c r="C7" s="9">
        <v>263.79599999999999</v>
      </c>
      <c r="D7" s="9">
        <v>261.42399999999998</v>
      </c>
      <c r="E7" s="9">
        <v>212.024</v>
      </c>
      <c r="F7" s="9">
        <v>205.57</v>
      </c>
      <c r="G7" s="9">
        <v>188.97800000000001</v>
      </c>
      <c r="H7" s="9">
        <v>177.16</v>
      </c>
      <c r="I7" s="9">
        <v>149.87299999999999</v>
      </c>
    </row>
    <row r="8" spans="1:9" ht="12.75" customHeight="1" x14ac:dyDescent="0.2">
      <c r="A8" s="3" t="s">
        <v>10</v>
      </c>
      <c r="B8" s="44">
        <v>164.29300000000001</v>
      </c>
      <c r="C8" s="9">
        <v>191.75399999999999</v>
      </c>
      <c r="D8" s="9">
        <v>189.38200000000001</v>
      </c>
      <c r="E8" s="9">
        <v>157.434</v>
      </c>
      <c r="F8" s="9">
        <v>157.09800000000001</v>
      </c>
      <c r="G8" s="9">
        <v>148.42400000000001</v>
      </c>
      <c r="H8" s="9">
        <v>141.30500000000001</v>
      </c>
      <c r="I8" s="9">
        <v>117.63200000000001</v>
      </c>
    </row>
    <row r="9" spans="1:9" ht="12.75" customHeight="1" x14ac:dyDescent="0.2">
      <c r="A9" s="3" t="s">
        <v>117</v>
      </c>
      <c r="B9" s="44">
        <v>165.798</v>
      </c>
      <c r="C9" s="9">
        <v>195.322</v>
      </c>
      <c r="D9" s="9">
        <v>192.85</v>
      </c>
      <c r="E9" s="9">
        <v>156.26400000000001</v>
      </c>
      <c r="F9" s="9">
        <v>157.16499999999999</v>
      </c>
      <c r="G9" s="9">
        <v>147.46199999999999</v>
      </c>
      <c r="H9" s="9">
        <v>135.93700000000001</v>
      </c>
      <c r="I9" s="9">
        <v>112.54199999999999</v>
      </c>
    </row>
    <row r="10" spans="1:9" ht="12.75" customHeight="1" x14ac:dyDescent="0.2">
      <c r="A10" s="3" t="s">
        <v>4</v>
      </c>
      <c r="B10" s="44">
        <v>1616.3209999999999</v>
      </c>
      <c r="C10" s="9">
        <v>1510.829</v>
      </c>
      <c r="D10" s="9">
        <v>1510.829</v>
      </c>
      <c r="E10" s="9">
        <v>1168.1109999999999</v>
      </c>
      <c r="F10" s="9">
        <v>1026.748</v>
      </c>
      <c r="G10" s="9">
        <v>918.25900000000001</v>
      </c>
      <c r="H10" s="9">
        <v>798.18</v>
      </c>
      <c r="I10" s="9">
        <v>714.14599999999996</v>
      </c>
    </row>
    <row r="11" spans="1:9" ht="12.75" customHeight="1" x14ac:dyDescent="0.2">
      <c r="A11" s="3" t="s">
        <v>5</v>
      </c>
      <c r="B11" s="44">
        <v>949.77300000000002</v>
      </c>
      <c r="C11" s="9">
        <v>901.85699999999997</v>
      </c>
      <c r="D11" s="9">
        <v>901.75699999999995</v>
      </c>
      <c r="E11" s="9">
        <v>610.21699999999998</v>
      </c>
      <c r="F11" s="9">
        <v>513.75199999999995</v>
      </c>
      <c r="G11" s="9">
        <v>439.12</v>
      </c>
      <c r="H11" s="9">
        <v>353.00099999999998</v>
      </c>
      <c r="I11" s="9">
        <v>279.46699999999998</v>
      </c>
    </row>
    <row r="12" spans="1:9" ht="12.75" customHeight="1" x14ac:dyDescent="0.2">
      <c r="A12" s="3" t="s">
        <v>118</v>
      </c>
      <c r="B12" s="203">
        <v>0.17499999999999999</v>
      </c>
      <c r="C12" s="204">
        <v>0.21700000000000003</v>
      </c>
      <c r="D12" s="204">
        <v>0.21400000000000002</v>
      </c>
      <c r="E12" s="204">
        <v>0.25600000000000001</v>
      </c>
      <c r="F12" s="204">
        <v>0.30599999999999999</v>
      </c>
      <c r="G12" s="204">
        <v>0.33600000000000002</v>
      </c>
      <c r="H12" s="204">
        <v>0.38500000000000001</v>
      </c>
      <c r="I12" s="204">
        <v>0.40200000000000002</v>
      </c>
    </row>
    <row r="13" spans="1:9" ht="12.75" customHeight="1" x14ac:dyDescent="0.2">
      <c r="A13" s="3" t="s">
        <v>67</v>
      </c>
      <c r="B13" s="214">
        <v>0.83300000000000007</v>
      </c>
      <c r="C13" s="215">
        <v>0.89</v>
      </c>
      <c r="D13" s="215">
        <v>0.89</v>
      </c>
      <c r="E13" s="215">
        <v>0.93800000000000017</v>
      </c>
      <c r="F13" s="215">
        <v>0.94600000000000006</v>
      </c>
      <c r="G13" s="215">
        <v>0.94600000000000006</v>
      </c>
      <c r="H13" s="215">
        <v>0.97300000000000009</v>
      </c>
      <c r="I13" s="215">
        <v>0.97800000000000009</v>
      </c>
    </row>
    <row r="14" spans="1:9" ht="12.75" customHeight="1" x14ac:dyDescent="0.2">
      <c r="A14" s="3" t="s">
        <v>121</v>
      </c>
      <c r="B14" s="216">
        <v>9.5</v>
      </c>
      <c r="C14" s="217">
        <v>9.5</v>
      </c>
      <c r="D14" s="217">
        <v>9.5</v>
      </c>
      <c r="E14" s="217">
        <v>8.3000000000000007</v>
      </c>
      <c r="F14" s="217">
        <v>7.1</v>
      </c>
      <c r="G14" s="217">
        <v>7.1</v>
      </c>
      <c r="H14" s="217">
        <v>6.9</v>
      </c>
      <c r="I14" s="217">
        <v>6.7</v>
      </c>
    </row>
    <row r="15" spans="1:9" x14ac:dyDescent="0.2">
      <c r="B15" s="202"/>
      <c r="C15" s="16"/>
      <c r="D15" s="16"/>
      <c r="E15" s="16"/>
      <c r="F15" s="16"/>
      <c r="G15" s="16"/>
      <c r="H15" s="16"/>
      <c r="I15" s="16"/>
    </row>
    <row r="16" spans="1:9" x14ac:dyDescent="0.2">
      <c r="A16" s="94" t="s">
        <v>120</v>
      </c>
      <c r="B16" s="202"/>
      <c r="C16" s="16"/>
      <c r="D16" s="16"/>
      <c r="E16" s="16"/>
      <c r="F16" s="16"/>
      <c r="G16" s="16"/>
      <c r="H16" s="16"/>
      <c r="I16" s="16"/>
    </row>
    <row r="17" spans="1:9" x14ac:dyDescent="0.2">
      <c r="A17" s="3" t="s">
        <v>92</v>
      </c>
      <c r="B17" s="44">
        <v>248.23500000000001</v>
      </c>
      <c r="C17" s="9">
        <v>235.90700000000001</v>
      </c>
      <c r="D17" s="9">
        <v>235.90700000000001</v>
      </c>
      <c r="E17" s="9">
        <v>226.584</v>
      </c>
      <c r="F17" s="9">
        <v>216.815</v>
      </c>
      <c r="G17" s="9">
        <v>214.149</v>
      </c>
      <c r="H17" s="9">
        <v>216.01</v>
      </c>
      <c r="I17" s="9">
        <v>200.476</v>
      </c>
    </row>
    <row r="18" spans="1:9" x14ac:dyDescent="0.2">
      <c r="A18" s="3" t="s">
        <v>9</v>
      </c>
      <c r="B18" s="44">
        <v>135.57300000000001</v>
      </c>
      <c r="C18" s="9">
        <v>126.717</v>
      </c>
      <c r="D18" s="9">
        <v>126.557</v>
      </c>
      <c r="E18" s="9">
        <v>139.20699999999999</v>
      </c>
      <c r="F18" s="9">
        <v>117.69499999999999</v>
      </c>
      <c r="G18" s="9">
        <v>112.90299999999999</v>
      </c>
      <c r="H18" s="9">
        <v>90.072000000000003</v>
      </c>
      <c r="I18" s="9">
        <v>77.809999999999988</v>
      </c>
    </row>
    <row r="19" spans="1:9" x14ac:dyDescent="0.2">
      <c r="A19" s="3" t="s">
        <v>10</v>
      </c>
      <c r="B19" s="44">
        <v>91.025000000000006</v>
      </c>
      <c r="C19" s="9">
        <v>91.26400000000001</v>
      </c>
      <c r="D19" s="9">
        <v>91.203999999999994</v>
      </c>
      <c r="E19" s="9">
        <v>109.142</v>
      </c>
      <c r="F19" s="9">
        <v>89.844999999999999</v>
      </c>
      <c r="G19" s="9">
        <v>88.361999999999995</v>
      </c>
      <c r="H19" s="9">
        <v>68.725999999999999</v>
      </c>
      <c r="I19" s="9">
        <v>59.257999999999996</v>
      </c>
    </row>
    <row r="20" spans="1:9" x14ac:dyDescent="0.2">
      <c r="A20" s="3" t="s">
        <v>117</v>
      </c>
      <c r="B20" s="44">
        <v>91.025000000000006</v>
      </c>
      <c r="C20" s="9">
        <v>96.856000000000009</v>
      </c>
      <c r="D20" s="9">
        <v>96.796000000000006</v>
      </c>
      <c r="E20" s="9">
        <v>92.864999999999995</v>
      </c>
      <c r="F20" s="9">
        <v>89.844999999999999</v>
      </c>
      <c r="G20" s="9">
        <v>82.97999999999999</v>
      </c>
      <c r="H20" s="9">
        <v>64.531000000000006</v>
      </c>
      <c r="I20" s="9">
        <v>58.926000000000002</v>
      </c>
    </row>
    <row r="21" spans="1:9" x14ac:dyDescent="0.2">
      <c r="A21" s="3" t="s">
        <v>4</v>
      </c>
      <c r="B21" s="44">
        <v>1203.462</v>
      </c>
      <c r="C21" s="9">
        <v>925.077</v>
      </c>
      <c r="D21" s="9">
        <v>925.07799999999997</v>
      </c>
      <c r="E21" s="9">
        <v>788.29399999999998</v>
      </c>
      <c r="F21" s="9">
        <v>731.56200000000001</v>
      </c>
      <c r="G21" s="9">
        <v>636.54200000000003</v>
      </c>
      <c r="H21" s="9">
        <v>510.55800000000005</v>
      </c>
      <c r="I21" s="9">
        <v>470.29</v>
      </c>
    </row>
    <row r="22" spans="1:9" x14ac:dyDescent="0.2">
      <c r="A22" s="3" t="s">
        <v>5</v>
      </c>
      <c r="B22" s="44">
        <v>759.86</v>
      </c>
      <c r="C22" s="9">
        <v>606.96299999999997</v>
      </c>
      <c r="D22" s="9">
        <v>606.96400000000006</v>
      </c>
      <c r="E22" s="9">
        <v>537.22800000000007</v>
      </c>
      <c r="F22" s="9">
        <v>504.46499999999997</v>
      </c>
      <c r="G22" s="9">
        <v>461.70299999999997</v>
      </c>
      <c r="H22" s="9">
        <v>346.82499999999999</v>
      </c>
      <c r="I22" s="9">
        <v>240.70099999999999</v>
      </c>
    </row>
    <row r="23" spans="1:9" x14ac:dyDescent="0.2">
      <c r="A23" s="3" t="s">
        <v>118</v>
      </c>
      <c r="B23" s="203">
        <v>0.12</v>
      </c>
      <c r="C23" s="204">
        <v>0.16</v>
      </c>
      <c r="D23" s="204">
        <v>0.159</v>
      </c>
      <c r="E23" s="204">
        <v>0.17300000000000001</v>
      </c>
      <c r="F23" s="204">
        <v>0.17800000000000002</v>
      </c>
      <c r="G23" s="204">
        <v>0.18</v>
      </c>
      <c r="H23" s="204">
        <v>0.18600000000000003</v>
      </c>
      <c r="I23" s="204">
        <v>0.245</v>
      </c>
    </row>
    <row r="24" spans="1:9" x14ac:dyDescent="0.2">
      <c r="A24" s="3" t="s">
        <v>67</v>
      </c>
      <c r="B24" s="214">
        <v>0.877</v>
      </c>
      <c r="C24" s="215">
        <v>0.875</v>
      </c>
      <c r="D24" s="215">
        <v>0.875</v>
      </c>
      <c r="E24" s="215">
        <v>0.90400000000000003</v>
      </c>
      <c r="F24" s="215">
        <v>0.89300000000000013</v>
      </c>
      <c r="G24" s="215">
        <v>0.93</v>
      </c>
      <c r="H24" s="215">
        <v>0.92</v>
      </c>
      <c r="I24" s="215">
        <v>0.95200000000000007</v>
      </c>
    </row>
    <row r="25" spans="1:9" ht="12.75" customHeight="1" x14ac:dyDescent="0.2">
      <c r="A25" s="3" t="s">
        <v>121</v>
      </c>
      <c r="B25" s="216">
        <v>9.6</v>
      </c>
      <c r="C25" s="217">
        <v>9</v>
      </c>
      <c r="D25" s="217">
        <v>9</v>
      </c>
      <c r="E25" s="217">
        <v>8.3000000000000007</v>
      </c>
      <c r="F25" s="217">
        <v>8.1999999999999993</v>
      </c>
      <c r="G25" s="217">
        <v>8.3000000000000007</v>
      </c>
      <c r="H25" s="217">
        <v>8.1999999999999993</v>
      </c>
      <c r="I25" s="217">
        <v>7.3</v>
      </c>
    </row>
    <row r="26" spans="1:9" x14ac:dyDescent="0.2">
      <c r="B26" s="202"/>
      <c r="C26" s="16"/>
      <c r="D26" s="16"/>
      <c r="E26" s="16"/>
      <c r="F26" s="16"/>
      <c r="G26" s="16"/>
      <c r="H26" s="16"/>
      <c r="I26" s="16"/>
    </row>
    <row r="27" spans="1:9" x14ac:dyDescent="0.2">
      <c r="A27" s="94" t="s">
        <v>68</v>
      </c>
      <c r="B27" s="202"/>
      <c r="C27" s="16"/>
      <c r="D27" s="16"/>
      <c r="E27" s="16"/>
      <c r="F27" s="16"/>
      <c r="G27" s="16"/>
      <c r="H27" s="16"/>
      <c r="I27" s="16"/>
    </row>
    <row r="28" spans="1:9" x14ac:dyDescent="0.2">
      <c r="A28" s="3" t="s">
        <v>92</v>
      </c>
      <c r="B28" s="44">
        <v>358.80700000000002</v>
      </c>
      <c r="C28" s="9">
        <v>355.44799999999998</v>
      </c>
      <c r="D28" s="9">
        <v>355.44799999999998</v>
      </c>
      <c r="E28" s="9">
        <v>308.70999999999998</v>
      </c>
      <c r="F28" s="9">
        <v>272.495</v>
      </c>
      <c r="G28" s="9">
        <v>206.15600000000001</v>
      </c>
      <c r="H28" s="9">
        <v>166.251</v>
      </c>
      <c r="I28" s="9">
        <v>136.755</v>
      </c>
    </row>
    <row r="29" spans="1:9" x14ac:dyDescent="0.2">
      <c r="A29" s="3" t="s">
        <v>9</v>
      </c>
      <c r="B29" s="44">
        <v>289.01600000000002</v>
      </c>
      <c r="C29" s="9">
        <v>258.92500000000001</v>
      </c>
      <c r="D29" s="9">
        <v>258.92500000000001</v>
      </c>
      <c r="E29" s="9">
        <v>234.953</v>
      </c>
      <c r="F29" s="9">
        <v>213.79900000000001</v>
      </c>
      <c r="G29" s="9">
        <v>160.30600000000001</v>
      </c>
      <c r="H29" s="9">
        <v>119.18899999999999</v>
      </c>
      <c r="I29" s="9">
        <v>101.217</v>
      </c>
    </row>
    <row r="30" spans="1:9" x14ac:dyDescent="0.2">
      <c r="A30" s="3" t="s">
        <v>10</v>
      </c>
      <c r="B30" s="44">
        <v>233.965</v>
      </c>
      <c r="C30" s="9">
        <v>202.77799999999999</v>
      </c>
      <c r="D30" s="9">
        <v>202.77799999999999</v>
      </c>
      <c r="E30" s="9">
        <v>185.322</v>
      </c>
      <c r="F30" s="9">
        <v>165.67400000000001</v>
      </c>
      <c r="G30" s="9">
        <v>120.709</v>
      </c>
      <c r="H30" s="9">
        <v>88.460999999999999</v>
      </c>
      <c r="I30" s="9">
        <v>76.433999999999997</v>
      </c>
    </row>
    <row r="31" spans="1:9" x14ac:dyDescent="0.2">
      <c r="A31" s="3" t="s">
        <v>117</v>
      </c>
      <c r="B31" s="44">
        <v>227.46600000000001</v>
      </c>
      <c r="C31" s="9">
        <v>216.995</v>
      </c>
      <c r="D31" s="9">
        <v>216.995</v>
      </c>
      <c r="E31" s="9">
        <v>185.322</v>
      </c>
      <c r="F31" s="9">
        <v>165.67400000000001</v>
      </c>
      <c r="G31" s="9">
        <v>123.639</v>
      </c>
      <c r="H31" s="9">
        <v>92.790999999999997</v>
      </c>
      <c r="I31" s="9">
        <v>76.433999999999997</v>
      </c>
    </row>
    <row r="32" spans="1:9" x14ac:dyDescent="0.2">
      <c r="A32" s="3" t="s">
        <v>4</v>
      </c>
      <c r="B32" s="44">
        <v>1749.0429999999999</v>
      </c>
      <c r="C32" s="9">
        <v>1688.7470000000001</v>
      </c>
      <c r="D32" s="9">
        <v>1688.7470000000001</v>
      </c>
      <c r="E32" s="9">
        <v>1446.3109999999999</v>
      </c>
      <c r="F32" s="9">
        <v>1324.3610000000001</v>
      </c>
      <c r="G32" s="9">
        <v>1036.607</v>
      </c>
      <c r="H32" s="9">
        <v>801.16200000000003</v>
      </c>
      <c r="I32" s="9">
        <v>647.85699999999997</v>
      </c>
    </row>
    <row r="33" spans="1:9" x14ac:dyDescent="0.2">
      <c r="A33" s="3" t="s">
        <v>5</v>
      </c>
      <c r="B33" s="44">
        <v>1033.2170000000001</v>
      </c>
      <c r="C33" s="9">
        <v>1068.3889999999999</v>
      </c>
      <c r="D33" s="9">
        <v>1068.3889999999999</v>
      </c>
      <c r="E33" s="9">
        <v>968.07500000000005</v>
      </c>
      <c r="F33" s="9">
        <v>908.66300000000001</v>
      </c>
      <c r="G33" s="9">
        <v>705.41099999999994</v>
      </c>
      <c r="H33" s="9">
        <v>540.375</v>
      </c>
      <c r="I33" s="9">
        <v>428.81799999999998</v>
      </c>
    </row>
    <row r="34" spans="1:9" x14ac:dyDescent="0.2">
      <c r="A34" s="3" t="s">
        <v>118</v>
      </c>
      <c r="B34" s="203">
        <v>0.22</v>
      </c>
      <c r="C34" s="204">
        <v>0.20300000000000001</v>
      </c>
      <c r="D34" s="204">
        <v>0.20300000000000001</v>
      </c>
      <c r="E34" s="204">
        <v>0.191</v>
      </c>
      <c r="F34" s="204">
        <v>0.182</v>
      </c>
      <c r="G34" s="204">
        <v>0.17499999999999999</v>
      </c>
      <c r="H34" s="204">
        <v>0.17199999999999999</v>
      </c>
      <c r="I34" s="204">
        <v>0.17800000000000002</v>
      </c>
    </row>
    <row r="35" spans="1:9" x14ac:dyDescent="0.2">
      <c r="A35" s="3" t="s">
        <v>67</v>
      </c>
      <c r="B35" s="214">
        <v>0.94400000000000006</v>
      </c>
      <c r="C35" s="215">
        <v>0.94300000000000006</v>
      </c>
      <c r="D35" s="215">
        <v>0.94300000000000006</v>
      </c>
      <c r="E35" s="215">
        <v>0.94</v>
      </c>
      <c r="F35" s="215">
        <v>0.91700000000000004</v>
      </c>
      <c r="G35" s="215">
        <v>0.93100000000000005</v>
      </c>
      <c r="H35" s="215">
        <v>0.93700000000000006</v>
      </c>
      <c r="I35" s="215">
        <v>0.96800000000000008</v>
      </c>
    </row>
    <row r="36" spans="1:9" ht="12.75" customHeight="1" x14ac:dyDescent="0.2">
      <c r="A36" s="3" t="s">
        <v>121</v>
      </c>
      <c r="B36" s="216">
        <v>7.4</v>
      </c>
      <c r="C36" s="217">
        <v>7.3</v>
      </c>
      <c r="D36" s="217">
        <v>7.3</v>
      </c>
      <c r="E36" s="217">
        <v>7.1</v>
      </c>
      <c r="F36" s="217">
        <v>6.8</v>
      </c>
      <c r="G36" s="217">
        <v>6.3</v>
      </c>
      <c r="H36" s="217">
        <v>5.8</v>
      </c>
      <c r="I36" s="217">
        <v>4.7</v>
      </c>
    </row>
    <row r="37" spans="1:9" x14ac:dyDescent="0.2">
      <c r="B37" s="202"/>
      <c r="C37" s="16"/>
      <c r="D37" s="16"/>
      <c r="E37" s="16"/>
      <c r="F37" s="16"/>
      <c r="G37" s="16"/>
      <c r="H37" s="16"/>
      <c r="I37" s="16"/>
    </row>
    <row r="38" spans="1:9" x14ac:dyDescent="0.2">
      <c r="A38" s="94" t="s">
        <v>265</v>
      </c>
      <c r="B38" s="202"/>
      <c r="C38" s="16"/>
      <c r="D38" s="16"/>
      <c r="E38" s="16"/>
      <c r="F38" s="16"/>
      <c r="G38" s="16"/>
      <c r="H38" s="16"/>
      <c r="I38" s="16"/>
    </row>
    <row r="39" spans="1:9" x14ac:dyDescent="0.2">
      <c r="A39" s="3" t="s">
        <v>92</v>
      </c>
      <c r="B39" s="44">
        <v>239.61799999999999</v>
      </c>
      <c r="C39" s="9">
        <v>259.31099999999998</v>
      </c>
      <c r="D39" s="9">
        <v>259.31100000000004</v>
      </c>
      <c r="E39" s="9">
        <v>231.292</v>
      </c>
      <c r="F39" s="9">
        <v>226.52199999999999</v>
      </c>
      <c r="G39" s="9">
        <v>209.67099999999999</v>
      </c>
      <c r="H39" s="9">
        <v>188.08</v>
      </c>
      <c r="I39" s="9">
        <v>194.05099999999999</v>
      </c>
    </row>
    <row r="40" spans="1:9" x14ac:dyDescent="0.2">
      <c r="A40" s="3" t="s">
        <v>9</v>
      </c>
      <c r="B40" s="44">
        <v>87.784000000000006</v>
      </c>
      <c r="C40" s="9">
        <v>100.476</v>
      </c>
      <c r="D40" s="9">
        <v>99.033000000000001</v>
      </c>
      <c r="E40" s="9">
        <v>195.595</v>
      </c>
      <c r="F40" s="9">
        <v>98.625999999999991</v>
      </c>
      <c r="G40" s="9">
        <v>91.177000000000007</v>
      </c>
      <c r="H40" s="9">
        <v>74.458000000000013</v>
      </c>
      <c r="I40" s="9">
        <v>76.144000000000005</v>
      </c>
    </row>
    <row r="41" spans="1:9" x14ac:dyDescent="0.2">
      <c r="A41" s="3" t="s">
        <v>10</v>
      </c>
      <c r="B41" s="44">
        <v>51.445</v>
      </c>
      <c r="C41" s="9">
        <v>64.353999999999999</v>
      </c>
      <c r="D41" s="9">
        <v>62.911000000000001</v>
      </c>
      <c r="E41" s="9">
        <v>165.416</v>
      </c>
      <c r="F41" s="9">
        <v>72.215000000000003</v>
      </c>
      <c r="G41" s="9">
        <v>70.38</v>
      </c>
      <c r="H41" s="9">
        <v>56.366</v>
      </c>
      <c r="I41" s="9">
        <v>58.07</v>
      </c>
    </row>
    <row r="42" spans="1:9" x14ac:dyDescent="0.2">
      <c r="A42" s="3" t="s">
        <v>117</v>
      </c>
      <c r="B42" s="44">
        <v>58.884</v>
      </c>
      <c r="C42" s="9">
        <v>66.120999999999995</v>
      </c>
      <c r="D42" s="9">
        <v>64.578000000000003</v>
      </c>
      <c r="E42" s="9">
        <v>61.956000000000003</v>
      </c>
      <c r="F42" s="9">
        <v>71.691999999999993</v>
      </c>
      <c r="G42" s="9">
        <v>70.38</v>
      </c>
      <c r="H42" s="9">
        <v>56.366</v>
      </c>
      <c r="I42" s="9">
        <v>52.222999999999999</v>
      </c>
    </row>
    <row r="43" spans="1:9" x14ac:dyDescent="0.2">
      <c r="A43" s="3" t="s">
        <v>4</v>
      </c>
      <c r="B43" s="44">
        <v>758.12599999999998</v>
      </c>
      <c r="C43" s="9">
        <v>747.20799999999997</v>
      </c>
      <c r="D43" s="9">
        <v>747.20800000000008</v>
      </c>
      <c r="E43" s="9">
        <v>682.69799999999998</v>
      </c>
      <c r="F43" s="9">
        <v>670.49699999999996</v>
      </c>
      <c r="G43" s="9">
        <v>549.02200000000005</v>
      </c>
      <c r="H43" s="9">
        <v>461.28800000000001</v>
      </c>
      <c r="I43" s="9">
        <v>416.61099999999999</v>
      </c>
    </row>
    <row r="44" spans="1:9" x14ac:dyDescent="0.2">
      <c r="A44" s="3" t="s">
        <v>5</v>
      </c>
      <c r="B44" s="44">
        <v>432.70299999999997</v>
      </c>
      <c r="C44" s="9">
        <v>444.23500000000001</v>
      </c>
      <c r="D44" s="9">
        <v>444.13499999999999</v>
      </c>
      <c r="E44" s="9">
        <v>398.56</v>
      </c>
      <c r="F44" s="9">
        <v>423.71300000000002</v>
      </c>
      <c r="G44" s="9">
        <v>342.18900000000002</v>
      </c>
      <c r="H44" s="9">
        <v>277.49900000000002</v>
      </c>
      <c r="I44" s="9">
        <v>222.79300000000001</v>
      </c>
    </row>
    <row r="45" spans="1:9" x14ac:dyDescent="0.2">
      <c r="A45" s="3" t="s">
        <v>118</v>
      </c>
      <c r="B45" s="203">
        <v>0.13600000000000001</v>
      </c>
      <c r="C45" s="204">
        <v>0.14899999999999999</v>
      </c>
      <c r="D45" s="204">
        <v>0.14540161004267582</v>
      </c>
      <c r="E45" s="204">
        <v>0.155</v>
      </c>
      <c r="F45" s="204">
        <v>0.16900000000000001</v>
      </c>
      <c r="G45" s="204">
        <v>0.20600000000000002</v>
      </c>
      <c r="H45" s="204">
        <v>0.20300000000000001</v>
      </c>
      <c r="I45" s="204">
        <v>0.23400000000000001</v>
      </c>
    </row>
    <row r="46" spans="1:9" x14ac:dyDescent="0.2">
      <c r="A46" s="3" t="s">
        <v>67</v>
      </c>
      <c r="B46" s="214">
        <v>0.89500000000000002</v>
      </c>
      <c r="C46" s="215">
        <v>0.93500000000000005</v>
      </c>
      <c r="D46" s="215">
        <v>0.93500000000000005</v>
      </c>
      <c r="E46" s="215">
        <v>0.92</v>
      </c>
      <c r="F46" s="215">
        <v>0.93100000000000005</v>
      </c>
      <c r="G46" s="215">
        <v>0.93900000000000006</v>
      </c>
      <c r="H46" s="215">
        <v>0.94</v>
      </c>
      <c r="I46" s="215">
        <v>0.93300000000000016</v>
      </c>
    </row>
    <row r="47" spans="1:9" ht="12.75" customHeight="1" x14ac:dyDescent="0.2">
      <c r="A47" s="3" t="s">
        <v>121</v>
      </c>
      <c r="B47" s="218">
        <v>3.2</v>
      </c>
      <c r="C47" s="219">
        <v>3.3</v>
      </c>
      <c r="D47" s="219">
        <v>3.3</v>
      </c>
      <c r="E47" s="219">
        <v>3.3</v>
      </c>
      <c r="F47" s="219">
        <v>6.7</v>
      </c>
      <c r="G47" s="219">
        <v>6.6</v>
      </c>
      <c r="H47" s="219">
        <v>6.2</v>
      </c>
      <c r="I47" s="219">
        <v>3.1</v>
      </c>
    </row>
    <row r="48" spans="1:9" ht="12.75" customHeight="1" x14ac:dyDescent="0.2">
      <c r="A48" s="3"/>
      <c r="B48" s="26"/>
      <c r="C48" s="26"/>
      <c r="D48" s="26"/>
      <c r="E48" s="26"/>
      <c r="F48" s="26"/>
      <c r="G48" s="26"/>
      <c r="H48" s="26"/>
      <c r="I48" s="26"/>
    </row>
    <row r="49" spans="1:9" ht="12.75" customHeight="1" x14ac:dyDescent="0.2">
      <c r="A49" s="3"/>
      <c r="B49" s="26"/>
      <c r="C49" s="26"/>
      <c r="D49" s="26"/>
      <c r="E49" s="26"/>
      <c r="F49" s="26"/>
      <c r="G49" s="26"/>
      <c r="H49" s="26"/>
      <c r="I49" s="26"/>
    </row>
  </sheetData>
  <phoneticPr fontId="0" type="noConversion"/>
  <pageMargins left="0.39" right="0.27" top="0.36" bottom="0.35" header="0.25" footer="0.21"/>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2.75" x14ac:dyDescent="0.2"/>
  <cols>
    <col min="1" max="1" width="33.42578125" customWidth="1"/>
    <col min="2" max="6" width="7.7109375" customWidth="1"/>
    <col min="7" max="7" width="3.140625" customWidth="1"/>
    <col min="8" max="12" width="7.7109375" customWidth="1"/>
  </cols>
  <sheetData>
    <row r="1" spans="1:12" ht="15.75" x14ac:dyDescent="0.25">
      <c r="A1" s="48" t="s">
        <v>459</v>
      </c>
      <c r="B1" s="48"/>
      <c r="C1" s="226"/>
      <c r="D1" s="226"/>
      <c r="E1" s="226"/>
      <c r="F1" s="226"/>
      <c r="G1" s="226"/>
      <c r="H1" s="226"/>
      <c r="I1" s="226"/>
      <c r="J1" s="226"/>
      <c r="K1" s="226"/>
      <c r="L1" s="226"/>
    </row>
    <row r="2" spans="1:12" x14ac:dyDescent="0.2">
      <c r="A2" s="222"/>
      <c r="B2" s="247">
        <v>2013</v>
      </c>
      <c r="C2" s="247"/>
      <c r="D2" s="247"/>
      <c r="E2" s="247"/>
      <c r="F2" s="247"/>
      <c r="G2" s="231"/>
      <c r="H2" s="247">
        <v>2012</v>
      </c>
      <c r="I2" s="247"/>
      <c r="J2" s="247"/>
      <c r="K2" s="247"/>
      <c r="L2" s="247"/>
    </row>
    <row r="3" spans="1:12" s="242" customFormat="1" ht="4.5" customHeight="1" x14ac:dyDescent="0.2">
      <c r="A3" s="240"/>
      <c r="B3" s="240"/>
      <c r="C3" s="239"/>
      <c r="D3" s="239"/>
      <c r="E3" s="239"/>
      <c r="F3" s="239"/>
      <c r="G3" s="241"/>
      <c r="H3" s="241"/>
      <c r="I3" s="241"/>
      <c r="J3" s="241"/>
      <c r="K3" s="241"/>
      <c r="L3" s="241"/>
    </row>
    <row r="4" spans="1:12" x14ac:dyDescent="0.2">
      <c r="A4" s="84" t="s">
        <v>1</v>
      </c>
      <c r="B4" s="230">
        <v>2013</v>
      </c>
      <c r="C4" s="228" t="s">
        <v>453</v>
      </c>
      <c r="D4" s="229" t="s">
        <v>452</v>
      </c>
      <c r="E4" s="230" t="s">
        <v>451</v>
      </c>
      <c r="F4" s="230" t="s">
        <v>450</v>
      </c>
      <c r="G4" s="230"/>
      <c r="H4" s="230">
        <v>2012</v>
      </c>
      <c r="I4" s="230" t="s">
        <v>453</v>
      </c>
      <c r="J4" s="230" t="s">
        <v>452</v>
      </c>
      <c r="K4" s="230" t="s">
        <v>451</v>
      </c>
      <c r="L4" s="230" t="s">
        <v>450</v>
      </c>
    </row>
    <row r="5" spans="1:12" ht="15" x14ac:dyDescent="0.25">
      <c r="C5" s="44"/>
      <c r="D5" s="227"/>
      <c r="E5" s="227"/>
      <c r="F5" s="227"/>
      <c r="G5" s="227"/>
      <c r="H5" s="227"/>
      <c r="I5" s="227"/>
      <c r="J5" s="227"/>
      <c r="K5" s="227"/>
      <c r="L5" s="227"/>
    </row>
    <row r="6" spans="1:12" x14ac:dyDescent="0.2">
      <c r="A6" s="232" t="s">
        <v>119</v>
      </c>
      <c r="B6" s="232">
        <v>242.60000000000002</v>
      </c>
      <c r="C6" s="44">
        <v>62.000000000000028</v>
      </c>
      <c r="D6" s="21">
        <v>61.299999999999983</v>
      </c>
      <c r="E6" s="21">
        <v>59.500000000000014</v>
      </c>
      <c r="F6" s="21">
        <v>59.8</v>
      </c>
      <c r="G6" s="21"/>
      <c r="H6" s="21">
        <v>267.3</v>
      </c>
      <c r="I6" s="21">
        <v>68.200000000000017</v>
      </c>
      <c r="J6" s="21">
        <v>69.599999999999994</v>
      </c>
      <c r="K6" s="21">
        <v>66.2</v>
      </c>
      <c r="L6" s="21">
        <v>63.3</v>
      </c>
    </row>
    <row r="7" spans="1:12" x14ac:dyDescent="0.2">
      <c r="A7" s="232" t="s">
        <v>120</v>
      </c>
      <c r="B7" s="232">
        <v>135.6</v>
      </c>
      <c r="C7" s="202">
        <v>34.199999999999989</v>
      </c>
      <c r="D7" s="21">
        <v>33.100000000000009</v>
      </c>
      <c r="E7" s="21">
        <v>33.599999999999994</v>
      </c>
      <c r="F7" s="21">
        <v>34.700000000000003</v>
      </c>
      <c r="G7" s="21"/>
      <c r="H7" s="21">
        <v>132.30000000000001</v>
      </c>
      <c r="I7" s="21">
        <v>31.500000000000014</v>
      </c>
      <c r="J7" s="21">
        <v>31.799999999999997</v>
      </c>
      <c r="K7" s="21">
        <v>36.700000000000003</v>
      </c>
      <c r="L7" s="21">
        <v>32.299999999999997</v>
      </c>
    </row>
    <row r="8" spans="1:12" x14ac:dyDescent="0.2">
      <c r="A8" s="232" t="s">
        <v>68</v>
      </c>
      <c r="B8" s="232">
        <v>282.5</v>
      </c>
      <c r="C8" s="44">
        <v>68</v>
      </c>
      <c r="D8" s="21">
        <v>70.599999999999994</v>
      </c>
      <c r="E8" s="21">
        <v>73.2</v>
      </c>
      <c r="F8" s="21">
        <v>70.7</v>
      </c>
      <c r="G8" s="21"/>
      <c r="H8" s="21">
        <v>273.10000000000002</v>
      </c>
      <c r="I8" s="21">
        <v>67.500000000000028</v>
      </c>
      <c r="J8" s="21">
        <v>71</v>
      </c>
      <c r="K8" s="21">
        <v>67.3</v>
      </c>
      <c r="L8" s="21">
        <v>67.3</v>
      </c>
    </row>
    <row r="9" spans="1:12" x14ac:dyDescent="0.2">
      <c r="A9" s="232" t="s">
        <v>265</v>
      </c>
      <c r="B9" s="232">
        <v>95.3</v>
      </c>
      <c r="C9" s="202">
        <v>21.200000000000003</v>
      </c>
      <c r="D9" s="21">
        <v>22.099999999999994</v>
      </c>
      <c r="E9" s="21">
        <v>28</v>
      </c>
      <c r="F9" s="21">
        <v>24</v>
      </c>
      <c r="G9" s="21"/>
      <c r="H9" s="21">
        <v>102.19999999999999</v>
      </c>
      <c r="I9" s="21">
        <v>25.599999999999994</v>
      </c>
      <c r="J9" s="21">
        <v>24.9</v>
      </c>
      <c r="K9" s="21">
        <v>24.399999999999995</v>
      </c>
      <c r="L9" s="21">
        <v>27.3</v>
      </c>
    </row>
    <row r="10" spans="1:12" x14ac:dyDescent="0.2">
      <c r="A10" s="232" t="s">
        <v>454</v>
      </c>
      <c r="B10" s="232">
        <v>-2.9000000000000004</v>
      </c>
      <c r="C10" s="44">
        <v>-2.4000000000000004</v>
      </c>
      <c r="D10" s="21">
        <v>-1.5</v>
      </c>
      <c r="E10" s="21">
        <v>1.3</v>
      </c>
      <c r="F10" s="21">
        <v>-0.3</v>
      </c>
      <c r="G10" s="21"/>
      <c r="H10" s="21">
        <v>-6.5</v>
      </c>
      <c r="I10" s="21">
        <v>-0.79999999999999982</v>
      </c>
      <c r="J10" s="21">
        <v>-1</v>
      </c>
      <c r="K10" s="21">
        <v>-1.9000000000000004</v>
      </c>
      <c r="L10" s="21">
        <v>-2.8</v>
      </c>
    </row>
    <row r="11" spans="1:12" x14ac:dyDescent="0.2">
      <c r="A11" s="233" t="s">
        <v>455</v>
      </c>
      <c r="B11" s="232">
        <v>23.6</v>
      </c>
      <c r="C11" s="202">
        <v>5.8000000000000007</v>
      </c>
      <c r="D11" s="234">
        <v>5.3000000000000007</v>
      </c>
      <c r="E11" s="234">
        <v>5.0999999999999996</v>
      </c>
      <c r="F11" s="234">
        <v>7.4</v>
      </c>
      <c r="G11" s="234"/>
      <c r="H11" s="21">
        <v>20.6</v>
      </c>
      <c r="I11" s="234">
        <v>4.3000000000000007</v>
      </c>
      <c r="J11" s="234">
        <v>5.6000000000000014</v>
      </c>
      <c r="K11" s="234">
        <v>5.6999999999999993</v>
      </c>
      <c r="L11" s="234">
        <v>5</v>
      </c>
    </row>
    <row r="12" spans="1:12" x14ac:dyDescent="0.2">
      <c r="A12" s="62" t="s">
        <v>456</v>
      </c>
      <c r="B12" s="62">
        <v>753.10000000000014</v>
      </c>
      <c r="C12" s="238">
        <v>183.00000000000011</v>
      </c>
      <c r="D12" s="88">
        <v>185.60000000000002</v>
      </c>
      <c r="E12" s="88">
        <v>195.60000000000002</v>
      </c>
      <c r="F12" s="88">
        <v>188.89999999999998</v>
      </c>
      <c r="G12" s="234"/>
      <c r="H12" s="88">
        <v>768.40000000000009</v>
      </c>
      <c r="I12" s="88">
        <v>192.00000000000011</v>
      </c>
      <c r="J12" s="88">
        <v>196.29999999999995</v>
      </c>
      <c r="K12" s="88">
        <v>192.70000000000005</v>
      </c>
      <c r="L12" s="88">
        <v>187.39999999999998</v>
      </c>
    </row>
    <row r="13" spans="1:12" x14ac:dyDescent="0.2">
      <c r="A13" s="15"/>
      <c r="B13" s="15"/>
      <c r="C13" s="202"/>
      <c r="D13" s="21"/>
      <c r="E13" s="21"/>
      <c r="F13" s="21"/>
      <c r="G13" s="21"/>
      <c r="H13" s="21"/>
      <c r="I13" s="21"/>
      <c r="J13" s="21"/>
      <c r="K13" s="21"/>
      <c r="L13" s="21"/>
    </row>
    <row r="14" spans="1:12" x14ac:dyDescent="0.2">
      <c r="A14" s="235" t="s">
        <v>457</v>
      </c>
      <c r="B14" s="235"/>
      <c r="C14" s="44"/>
      <c r="D14" s="21"/>
      <c r="E14" s="21"/>
      <c r="F14" s="21"/>
      <c r="G14" s="21"/>
      <c r="H14" s="21"/>
      <c r="I14" s="21"/>
      <c r="J14" s="21"/>
      <c r="K14" s="21"/>
      <c r="L14" s="21"/>
    </row>
    <row r="15" spans="1:12" x14ac:dyDescent="0.2">
      <c r="A15" s="232" t="s">
        <v>119</v>
      </c>
      <c r="B15" s="232">
        <v>-1.5</v>
      </c>
      <c r="C15" s="202">
        <v>-1.5</v>
      </c>
      <c r="D15" s="21">
        <v>0</v>
      </c>
      <c r="E15" s="21">
        <v>0</v>
      </c>
      <c r="F15" s="21">
        <v>0</v>
      </c>
      <c r="G15" s="21"/>
      <c r="H15" s="21">
        <v>-3.5</v>
      </c>
      <c r="I15" s="21">
        <v>-3.5</v>
      </c>
      <c r="J15" s="21">
        <v>0</v>
      </c>
      <c r="K15" s="21">
        <v>0</v>
      </c>
      <c r="L15" s="21">
        <v>0</v>
      </c>
    </row>
    <row r="16" spans="1:12" x14ac:dyDescent="0.2">
      <c r="A16" s="232" t="s">
        <v>120</v>
      </c>
      <c r="B16" s="232">
        <v>0</v>
      </c>
      <c r="C16" s="73">
        <v>0</v>
      </c>
      <c r="D16" s="21">
        <v>0</v>
      </c>
      <c r="E16" s="21">
        <v>0</v>
      </c>
      <c r="F16" s="21">
        <v>0</v>
      </c>
      <c r="G16" s="21"/>
      <c r="H16" s="21">
        <v>-5.6</v>
      </c>
      <c r="I16" s="21">
        <v>-5.6</v>
      </c>
      <c r="J16" s="21">
        <v>0</v>
      </c>
      <c r="K16" s="21">
        <v>0</v>
      </c>
      <c r="L16" s="21">
        <v>0</v>
      </c>
    </row>
    <row r="17" spans="1:12" x14ac:dyDescent="0.2">
      <c r="A17" s="232" t="s">
        <v>68</v>
      </c>
      <c r="B17" s="232">
        <v>6.5</v>
      </c>
      <c r="C17" s="202">
        <v>-0.79999999999999982</v>
      </c>
      <c r="D17" s="21">
        <v>9.9999999999999645E-2</v>
      </c>
      <c r="E17" s="21">
        <v>0.40000000000000036</v>
      </c>
      <c r="F17" s="21">
        <v>6.8</v>
      </c>
      <c r="G17" s="21"/>
      <c r="H17" s="21">
        <v>-14.2</v>
      </c>
      <c r="I17" s="21">
        <v>-14.2</v>
      </c>
      <c r="J17" s="21">
        <v>0</v>
      </c>
      <c r="K17" s="21">
        <v>0</v>
      </c>
      <c r="L17" s="21">
        <v>0</v>
      </c>
    </row>
    <row r="18" spans="1:12" x14ac:dyDescent="0.2">
      <c r="A18" s="232" t="s">
        <v>265</v>
      </c>
      <c r="B18" s="232">
        <v>-7.5</v>
      </c>
      <c r="C18" s="44">
        <v>1.1999999999999993</v>
      </c>
      <c r="D18" s="21">
        <v>0</v>
      </c>
      <c r="E18" s="21">
        <v>-4.1999999999999993</v>
      </c>
      <c r="F18" s="21">
        <v>-4.5</v>
      </c>
      <c r="G18" s="21"/>
      <c r="H18" s="21">
        <v>-1.7</v>
      </c>
      <c r="I18" s="21">
        <v>-1.7</v>
      </c>
      <c r="J18" s="21">
        <v>0</v>
      </c>
      <c r="K18" s="21">
        <v>0</v>
      </c>
      <c r="L18" s="21">
        <v>0</v>
      </c>
    </row>
    <row r="19" spans="1:12" x14ac:dyDescent="0.2">
      <c r="A19" s="232" t="s">
        <v>454</v>
      </c>
      <c r="B19" s="232">
        <v>0</v>
      </c>
      <c r="C19" s="73">
        <v>0</v>
      </c>
      <c r="D19" s="21">
        <v>0</v>
      </c>
      <c r="E19" s="21">
        <v>0</v>
      </c>
      <c r="F19" s="21">
        <v>0</v>
      </c>
      <c r="G19" s="21"/>
      <c r="H19" s="21">
        <v>0</v>
      </c>
      <c r="I19" s="21">
        <v>0</v>
      </c>
      <c r="J19" s="21">
        <v>0</v>
      </c>
      <c r="K19" s="21">
        <v>0</v>
      </c>
      <c r="L19" s="21">
        <v>0</v>
      </c>
    </row>
    <row r="20" spans="1:12" x14ac:dyDescent="0.2">
      <c r="A20" s="237" t="s">
        <v>458</v>
      </c>
      <c r="B20" s="237">
        <v>-2.5</v>
      </c>
      <c r="C20" s="238">
        <v>-1.1000000000000005</v>
      </c>
      <c r="D20" s="236">
        <v>9.9999999999999645E-2</v>
      </c>
      <c r="E20" s="236">
        <v>-3.7999999999999989</v>
      </c>
      <c r="F20" s="236">
        <v>2.2999999999999998</v>
      </c>
      <c r="G20" s="24"/>
      <c r="H20" s="236">
        <v>-24.999999999999996</v>
      </c>
      <c r="I20" s="236">
        <v>-24.999999999999996</v>
      </c>
      <c r="J20" s="236">
        <v>0</v>
      </c>
      <c r="K20" s="236">
        <v>0</v>
      </c>
      <c r="L20" s="236">
        <v>0</v>
      </c>
    </row>
    <row r="21" spans="1:12" ht="15" x14ac:dyDescent="0.25">
      <c r="A21" s="223"/>
      <c r="B21" s="223"/>
      <c r="C21" s="225"/>
      <c r="D21" s="225"/>
      <c r="E21" s="225"/>
      <c r="F21" s="225"/>
      <c r="G21" s="225"/>
      <c r="H21" s="225"/>
      <c r="I21" s="225"/>
      <c r="J21" s="225"/>
      <c r="K21" s="225"/>
      <c r="L21" s="225"/>
    </row>
    <row r="22" spans="1:12" x14ac:dyDescent="0.2">
      <c r="A22" s="223"/>
      <c r="B22" s="223"/>
      <c r="C22" s="224"/>
      <c r="D22" s="224"/>
      <c r="E22" s="224"/>
      <c r="F22" s="224"/>
      <c r="G22" s="224"/>
      <c r="H22" s="224"/>
      <c r="I22" s="224"/>
      <c r="J22" s="224"/>
      <c r="K22" s="224"/>
      <c r="L22" s="224"/>
    </row>
  </sheetData>
  <mergeCells count="2">
    <mergeCell ref="B2:F2"/>
    <mergeCell ref="H2:L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workbookViewId="0"/>
  </sheetViews>
  <sheetFormatPr defaultRowHeight="12.75" x14ac:dyDescent="0.2"/>
  <cols>
    <col min="1" max="1" width="45.28515625" style="30" customWidth="1"/>
    <col min="2" max="2" width="9.42578125" style="30" customWidth="1"/>
    <col min="3" max="3" width="3.28515625" style="30" customWidth="1"/>
    <col min="4" max="10" width="10.7109375" style="30" customWidth="1"/>
    <col min="11" max="245" width="9.140625" style="30"/>
    <col min="246" max="246" width="45.28515625" style="30" customWidth="1"/>
    <col min="247" max="247" width="10.5703125" style="30" customWidth="1"/>
    <col min="248" max="251" width="10.140625" style="30" bestFit="1" customWidth="1"/>
    <col min="252" max="252" width="9.140625" style="30"/>
    <col min="253" max="253" width="12.7109375" style="30" customWidth="1"/>
    <col min="254" max="501" width="9.140625" style="30"/>
    <col min="502" max="502" width="45.28515625" style="30" customWidth="1"/>
    <col min="503" max="503" width="10.5703125" style="30" customWidth="1"/>
    <col min="504" max="507" width="10.140625" style="30" bestFit="1" customWidth="1"/>
    <col min="508" max="508" width="9.140625" style="30"/>
    <col min="509" max="509" width="12.7109375" style="30" customWidth="1"/>
    <col min="510" max="757" width="9.140625" style="30"/>
    <col min="758" max="758" width="45.28515625" style="30" customWidth="1"/>
    <col min="759" max="759" width="10.5703125" style="30" customWidth="1"/>
    <col min="760" max="763" width="10.140625" style="30" bestFit="1" customWidth="1"/>
    <col min="764" max="764" width="9.140625" style="30"/>
    <col min="765" max="765" width="12.7109375" style="30" customWidth="1"/>
    <col min="766" max="1013" width="9.140625" style="30"/>
    <col min="1014" max="1014" width="45.28515625" style="30" customWidth="1"/>
    <col min="1015" max="1015" width="10.5703125" style="30" customWidth="1"/>
    <col min="1016" max="1019" width="10.140625" style="30" bestFit="1" customWidth="1"/>
    <col min="1020" max="1020" width="9.140625" style="30"/>
    <col min="1021" max="1021" width="12.7109375" style="30" customWidth="1"/>
    <col min="1022" max="1269" width="9.140625" style="30"/>
    <col min="1270" max="1270" width="45.28515625" style="30" customWidth="1"/>
    <col min="1271" max="1271" width="10.5703125" style="30" customWidth="1"/>
    <col min="1272" max="1275" width="10.140625" style="30" bestFit="1" customWidth="1"/>
    <col min="1276" max="1276" width="9.140625" style="30"/>
    <col min="1277" max="1277" width="12.7109375" style="30" customWidth="1"/>
    <col min="1278" max="1525" width="9.140625" style="30"/>
    <col min="1526" max="1526" width="45.28515625" style="30" customWidth="1"/>
    <col min="1527" max="1527" width="10.5703125" style="30" customWidth="1"/>
    <col min="1528" max="1531" width="10.140625" style="30" bestFit="1" customWidth="1"/>
    <col min="1532" max="1532" width="9.140625" style="30"/>
    <col min="1533" max="1533" width="12.7109375" style="30" customWidth="1"/>
    <col min="1534" max="1781" width="9.140625" style="30"/>
    <col min="1782" max="1782" width="45.28515625" style="30" customWidth="1"/>
    <col min="1783" max="1783" width="10.5703125" style="30" customWidth="1"/>
    <col min="1784" max="1787" width="10.140625" style="30" bestFit="1" customWidth="1"/>
    <col min="1788" max="1788" width="9.140625" style="30"/>
    <col min="1789" max="1789" width="12.7109375" style="30" customWidth="1"/>
    <col min="1790" max="2037" width="9.140625" style="30"/>
    <col min="2038" max="2038" width="45.28515625" style="30" customWidth="1"/>
    <col min="2039" max="2039" width="10.5703125" style="30" customWidth="1"/>
    <col min="2040" max="2043" width="10.140625" style="30" bestFit="1" customWidth="1"/>
    <col min="2044" max="2044" width="9.140625" style="30"/>
    <col min="2045" max="2045" width="12.7109375" style="30" customWidth="1"/>
    <col min="2046" max="2293" width="9.140625" style="30"/>
    <col min="2294" max="2294" width="45.28515625" style="30" customWidth="1"/>
    <col min="2295" max="2295" width="10.5703125" style="30" customWidth="1"/>
    <col min="2296" max="2299" width="10.140625" style="30" bestFit="1" customWidth="1"/>
    <col min="2300" max="2300" width="9.140625" style="30"/>
    <col min="2301" max="2301" width="12.7109375" style="30" customWidth="1"/>
    <col min="2302" max="2549" width="9.140625" style="30"/>
    <col min="2550" max="2550" width="45.28515625" style="30" customWidth="1"/>
    <col min="2551" max="2551" width="10.5703125" style="30" customWidth="1"/>
    <col min="2552" max="2555" width="10.140625" style="30" bestFit="1" customWidth="1"/>
    <col min="2556" max="2556" width="9.140625" style="30"/>
    <col min="2557" max="2557" width="12.7109375" style="30" customWidth="1"/>
    <col min="2558" max="2805" width="9.140625" style="30"/>
    <col min="2806" max="2806" width="45.28515625" style="30" customWidth="1"/>
    <col min="2807" max="2807" width="10.5703125" style="30" customWidth="1"/>
    <col min="2808" max="2811" width="10.140625" style="30" bestFit="1" customWidth="1"/>
    <col min="2812" max="2812" width="9.140625" style="30"/>
    <col min="2813" max="2813" width="12.7109375" style="30" customWidth="1"/>
    <col min="2814" max="3061" width="9.140625" style="30"/>
    <col min="3062" max="3062" width="45.28515625" style="30" customWidth="1"/>
    <col min="3063" max="3063" width="10.5703125" style="30" customWidth="1"/>
    <col min="3064" max="3067" width="10.140625" style="30" bestFit="1" customWidth="1"/>
    <col min="3068" max="3068" width="9.140625" style="30"/>
    <col min="3069" max="3069" width="12.7109375" style="30" customWidth="1"/>
    <col min="3070" max="3317" width="9.140625" style="30"/>
    <col min="3318" max="3318" width="45.28515625" style="30" customWidth="1"/>
    <col min="3319" max="3319" width="10.5703125" style="30" customWidth="1"/>
    <col min="3320" max="3323" width="10.140625" style="30" bestFit="1" customWidth="1"/>
    <col min="3324" max="3324" width="9.140625" style="30"/>
    <col min="3325" max="3325" width="12.7109375" style="30" customWidth="1"/>
    <col min="3326" max="3573" width="9.140625" style="30"/>
    <col min="3574" max="3574" width="45.28515625" style="30" customWidth="1"/>
    <col min="3575" max="3575" width="10.5703125" style="30" customWidth="1"/>
    <col min="3576" max="3579" width="10.140625" style="30" bestFit="1" customWidth="1"/>
    <col min="3580" max="3580" width="9.140625" style="30"/>
    <col min="3581" max="3581" width="12.7109375" style="30" customWidth="1"/>
    <col min="3582" max="3829" width="9.140625" style="30"/>
    <col min="3830" max="3830" width="45.28515625" style="30" customWidth="1"/>
    <col min="3831" max="3831" width="10.5703125" style="30" customWidth="1"/>
    <col min="3832" max="3835" width="10.140625" style="30" bestFit="1" customWidth="1"/>
    <col min="3836" max="3836" width="9.140625" style="30"/>
    <col min="3837" max="3837" width="12.7109375" style="30" customWidth="1"/>
    <col min="3838" max="4085" width="9.140625" style="30"/>
    <col min="4086" max="4086" width="45.28515625" style="30" customWidth="1"/>
    <col min="4087" max="4087" width="10.5703125" style="30" customWidth="1"/>
    <col min="4088" max="4091" width="10.140625" style="30" bestFit="1" customWidth="1"/>
    <col min="4092" max="4092" width="9.140625" style="30"/>
    <col min="4093" max="4093" width="12.7109375" style="30" customWidth="1"/>
    <col min="4094" max="4341" width="9.140625" style="30"/>
    <col min="4342" max="4342" width="45.28515625" style="30" customWidth="1"/>
    <col min="4343" max="4343" width="10.5703125" style="30" customWidth="1"/>
    <col min="4344" max="4347" width="10.140625" style="30" bestFit="1" customWidth="1"/>
    <col min="4348" max="4348" width="9.140625" style="30"/>
    <col min="4349" max="4349" width="12.7109375" style="30" customWidth="1"/>
    <col min="4350" max="4597" width="9.140625" style="30"/>
    <col min="4598" max="4598" width="45.28515625" style="30" customWidth="1"/>
    <col min="4599" max="4599" width="10.5703125" style="30" customWidth="1"/>
    <col min="4600" max="4603" width="10.140625" style="30" bestFit="1" customWidth="1"/>
    <col min="4604" max="4604" width="9.140625" style="30"/>
    <col min="4605" max="4605" width="12.7109375" style="30" customWidth="1"/>
    <col min="4606" max="4853" width="9.140625" style="30"/>
    <col min="4854" max="4854" width="45.28515625" style="30" customWidth="1"/>
    <col min="4855" max="4855" width="10.5703125" style="30" customWidth="1"/>
    <col min="4856" max="4859" width="10.140625" style="30" bestFit="1" customWidth="1"/>
    <col min="4860" max="4860" width="9.140625" style="30"/>
    <col min="4861" max="4861" width="12.7109375" style="30" customWidth="1"/>
    <col min="4862" max="5109" width="9.140625" style="30"/>
    <col min="5110" max="5110" width="45.28515625" style="30" customWidth="1"/>
    <col min="5111" max="5111" width="10.5703125" style="30" customWidth="1"/>
    <col min="5112" max="5115" width="10.140625" style="30" bestFit="1" customWidth="1"/>
    <col min="5116" max="5116" width="9.140625" style="30"/>
    <col min="5117" max="5117" width="12.7109375" style="30" customWidth="1"/>
    <col min="5118" max="5365" width="9.140625" style="30"/>
    <col min="5366" max="5366" width="45.28515625" style="30" customWidth="1"/>
    <col min="5367" max="5367" width="10.5703125" style="30" customWidth="1"/>
    <col min="5368" max="5371" width="10.140625" style="30" bestFit="1" customWidth="1"/>
    <col min="5372" max="5372" width="9.140625" style="30"/>
    <col min="5373" max="5373" width="12.7109375" style="30" customWidth="1"/>
    <col min="5374" max="5621" width="9.140625" style="30"/>
    <col min="5622" max="5622" width="45.28515625" style="30" customWidth="1"/>
    <col min="5623" max="5623" width="10.5703125" style="30" customWidth="1"/>
    <col min="5624" max="5627" width="10.140625" style="30" bestFit="1" customWidth="1"/>
    <col min="5628" max="5628" width="9.140625" style="30"/>
    <col min="5629" max="5629" width="12.7109375" style="30" customWidth="1"/>
    <col min="5630" max="5877" width="9.140625" style="30"/>
    <col min="5878" max="5878" width="45.28515625" style="30" customWidth="1"/>
    <col min="5879" max="5879" width="10.5703125" style="30" customWidth="1"/>
    <col min="5880" max="5883" width="10.140625" style="30" bestFit="1" customWidth="1"/>
    <col min="5884" max="5884" width="9.140625" style="30"/>
    <col min="5885" max="5885" width="12.7109375" style="30" customWidth="1"/>
    <col min="5886" max="6133" width="9.140625" style="30"/>
    <col min="6134" max="6134" width="45.28515625" style="30" customWidth="1"/>
    <col min="6135" max="6135" width="10.5703125" style="30" customWidth="1"/>
    <col min="6136" max="6139" width="10.140625" style="30" bestFit="1" customWidth="1"/>
    <col min="6140" max="6140" width="9.140625" style="30"/>
    <col min="6141" max="6141" width="12.7109375" style="30" customWidth="1"/>
    <col min="6142" max="6389" width="9.140625" style="30"/>
    <col min="6390" max="6390" width="45.28515625" style="30" customWidth="1"/>
    <col min="6391" max="6391" width="10.5703125" style="30" customWidth="1"/>
    <col min="6392" max="6395" width="10.140625" style="30" bestFit="1" customWidth="1"/>
    <col min="6396" max="6396" width="9.140625" style="30"/>
    <col min="6397" max="6397" width="12.7109375" style="30" customWidth="1"/>
    <col min="6398" max="6645" width="9.140625" style="30"/>
    <col min="6646" max="6646" width="45.28515625" style="30" customWidth="1"/>
    <col min="6647" max="6647" width="10.5703125" style="30" customWidth="1"/>
    <col min="6648" max="6651" width="10.140625" style="30" bestFit="1" customWidth="1"/>
    <col min="6652" max="6652" width="9.140625" style="30"/>
    <col min="6653" max="6653" width="12.7109375" style="30" customWidth="1"/>
    <col min="6654" max="6901" width="9.140625" style="30"/>
    <col min="6902" max="6902" width="45.28515625" style="30" customWidth="1"/>
    <col min="6903" max="6903" width="10.5703125" style="30" customWidth="1"/>
    <col min="6904" max="6907" width="10.140625" style="30" bestFit="1" customWidth="1"/>
    <col min="6908" max="6908" width="9.140625" style="30"/>
    <col min="6909" max="6909" width="12.7109375" style="30" customWidth="1"/>
    <col min="6910" max="7157" width="9.140625" style="30"/>
    <col min="7158" max="7158" width="45.28515625" style="30" customWidth="1"/>
    <col min="7159" max="7159" width="10.5703125" style="30" customWidth="1"/>
    <col min="7160" max="7163" width="10.140625" style="30" bestFit="1" customWidth="1"/>
    <col min="7164" max="7164" width="9.140625" style="30"/>
    <col min="7165" max="7165" width="12.7109375" style="30" customWidth="1"/>
    <col min="7166" max="7413" width="9.140625" style="30"/>
    <col min="7414" max="7414" width="45.28515625" style="30" customWidth="1"/>
    <col min="7415" max="7415" width="10.5703125" style="30" customWidth="1"/>
    <col min="7416" max="7419" width="10.140625" style="30" bestFit="1" customWidth="1"/>
    <col min="7420" max="7420" width="9.140625" style="30"/>
    <col min="7421" max="7421" width="12.7109375" style="30" customWidth="1"/>
    <col min="7422" max="7669" width="9.140625" style="30"/>
    <col min="7670" max="7670" width="45.28515625" style="30" customWidth="1"/>
    <col min="7671" max="7671" width="10.5703125" style="30" customWidth="1"/>
    <col min="7672" max="7675" width="10.140625" style="30" bestFit="1" customWidth="1"/>
    <col min="7676" max="7676" width="9.140625" style="30"/>
    <col min="7677" max="7677" width="12.7109375" style="30" customWidth="1"/>
    <col min="7678" max="7925" width="9.140625" style="30"/>
    <col min="7926" max="7926" width="45.28515625" style="30" customWidth="1"/>
    <col min="7927" max="7927" width="10.5703125" style="30" customWidth="1"/>
    <col min="7928" max="7931" width="10.140625" style="30" bestFit="1" customWidth="1"/>
    <col min="7932" max="7932" width="9.140625" style="30"/>
    <col min="7933" max="7933" width="12.7109375" style="30" customWidth="1"/>
    <col min="7934" max="8181" width="9.140625" style="30"/>
    <col min="8182" max="8182" width="45.28515625" style="30" customWidth="1"/>
    <col min="8183" max="8183" width="10.5703125" style="30" customWidth="1"/>
    <col min="8184" max="8187" width="10.140625" style="30" bestFit="1" customWidth="1"/>
    <col min="8188" max="8188" width="9.140625" style="30"/>
    <col min="8189" max="8189" width="12.7109375" style="30" customWidth="1"/>
    <col min="8190" max="8437" width="9.140625" style="30"/>
    <col min="8438" max="8438" width="45.28515625" style="30" customWidth="1"/>
    <col min="8439" max="8439" width="10.5703125" style="30" customWidth="1"/>
    <col min="8440" max="8443" width="10.140625" style="30" bestFit="1" customWidth="1"/>
    <col min="8444" max="8444" width="9.140625" style="30"/>
    <col min="8445" max="8445" width="12.7109375" style="30" customWidth="1"/>
    <col min="8446" max="8693" width="9.140625" style="30"/>
    <col min="8694" max="8694" width="45.28515625" style="30" customWidth="1"/>
    <col min="8695" max="8695" width="10.5703125" style="30" customWidth="1"/>
    <col min="8696" max="8699" width="10.140625" style="30" bestFit="1" customWidth="1"/>
    <col min="8700" max="8700" width="9.140625" style="30"/>
    <col min="8701" max="8701" width="12.7109375" style="30" customWidth="1"/>
    <col min="8702" max="8949" width="9.140625" style="30"/>
    <col min="8950" max="8950" width="45.28515625" style="30" customWidth="1"/>
    <col min="8951" max="8951" width="10.5703125" style="30" customWidth="1"/>
    <col min="8952" max="8955" width="10.140625" style="30" bestFit="1" customWidth="1"/>
    <col min="8956" max="8956" width="9.140625" style="30"/>
    <col min="8957" max="8957" width="12.7109375" style="30" customWidth="1"/>
    <col min="8958" max="9205" width="9.140625" style="30"/>
    <col min="9206" max="9206" width="45.28515625" style="30" customWidth="1"/>
    <col min="9207" max="9207" width="10.5703125" style="30" customWidth="1"/>
    <col min="9208" max="9211" width="10.140625" style="30" bestFit="1" customWidth="1"/>
    <col min="9212" max="9212" width="9.140625" style="30"/>
    <col min="9213" max="9213" width="12.7109375" style="30" customWidth="1"/>
    <col min="9214" max="9461" width="9.140625" style="30"/>
    <col min="9462" max="9462" width="45.28515625" style="30" customWidth="1"/>
    <col min="9463" max="9463" width="10.5703125" style="30" customWidth="1"/>
    <col min="9464" max="9467" width="10.140625" style="30" bestFit="1" customWidth="1"/>
    <col min="9468" max="9468" width="9.140625" style="30"/>
    <col min="9469" max="9469" width="12.7109375" style="30" customWidth="1"/>
    <col min="9470" max="9717" width="9.140625" style="30"/>
    <col min="9718" max="9718" width="45.28515625" style="30" customWidth="1"/>
    <col min="9719" max="9719" width="10.5703125" style="30" customWidth="1"/>
    <col min="9720" max="9723" width="10.140625" style="30" bestFit="1" customWidth="1"/>
    <col min="9724" max="9724" width="9.140625" style="30"/>
    <col min="9725" max="9725" width="12.7109375" style="30" customWidth="1"/>
    <col min="9726" max="9973" width="9.140625" style="30"/>
    <col min="9974" max="9974" width="45.28515625" style="30" customWidth="1"/>
    <col min="9975" max="9975" width="10.5703125" style="30" customWidth="1"/>
    <col min="9976" max="9979" width="10.140625" style="30" bestFit="1" customWidth="1"/>
    <col min="9980" max="9980" width="9.140625" style="30"/>
    <col min="9981" max="9981" width="12.7109375" style="30" customWidth="1"/>
    <col min="9982" max="10229" width="9.140625" style="30"/>
    <col min="10230" max="10230" width="45.28515625" style="30" customWidth="1"/>
    <col min="10231" max="10231" width="10.5703125" style="30" customWidth="1"/>
    <col min="10232" max="10235" width="10.140625" style="30" bestFit="1" customWidth="1"/>
    <col min="10236" max="10236" width="9.140625" style="30"/>
    <col min="10237" max="10237" width="12.7109375" style="30" customWidth="1"/>
    <col min="10238" max="10485" width="9.140625" style="30"/>
    <col min="10486" max="10486" width="45.28515625" style="30" customWidth="1"/>
    <col min="10487" max="10487" width="10.5703125" style="30" customWidth="1"/>
    <col min="10488" max="10491" width="10.140625" style="30" bestFit="1" customWidth="1"/>
    <col min="10492" max="10492" width="9.140625" style="30"/>
    <col min="10493" max="10493" width="12.7109375" style="30" customWidth="1"/>
    <col min="10494" max="10741" width="9.140625" style="30"/>
    <col min="10742" max="10742" width="45.28515625" style="30" customWidth="1"/>
    <col min="10743" max="10743" width="10.5703125" style="30" customWidth="1"/>
    <col min="10744" max="10747" width="10.140625" style="30" bestFit="1" customWidth="1"/>
    <col min="10748" max="10748" width="9.140625" style="30"/>
    <col min="10749" max="10749" width="12.7109375" style="30" customWidth="1"/>
    <col min="10750" max="10997" width="9.140625" style="30"/>
    <col min="10998" max="10998" width="45.28515625" style="30" customWidth="1"/>
    <col min="10999" max="10999" width="10.5703125" style="30" customWidth="1"/>
    <col min="11000" max="11003" width="10.140625" style="30" bestFit="1" customWidth="1"/>
    <col min="11004" max="11004" width="9.140625" style="30"/>
    <col min="11005" max="11005" width="12.7109375" style="30" customWidth="1"/>
    <col min="11006" max="11253" width="9.140625" style="30"/>
    <col min="11254" max="11254" width="45.28515625" style="30" customWidth="1"/>
    <col min="11255" max="11255" width="10.5703125" style="30" customWidth="1"/>
    <col min="11256" max="11259" width="10.140625" style="30" bestFit="1" customWidth="1"/>
    <col min="11260" max="11260" width="9.140625" style="30"/>
    <col min="11261" max="11261" width="12.7109375" style="30" customWidth="1"/>
    <col min="11262" max="11509" width="9.140625" style="30"/>
    <col min="11510" max="11510" width="45.28515625" style="30" customWidth="1"/>
    <col min="11511" max="11511" width="10.5703125" style="30" customWidth="1"/>
    <col min="11512" max="11515" width="10.140625" style="30" bestFit="1" customWidth="1"/>
    <col min="11516" max="11516" width="9.140625" style="30"/>
    <col min="11517" max="11517" width="12.7109375" style="30" customWidth="1"/>
    <col min="11518" max="11765" width="9.140625" style="30"/>
    <col min="11766" max="11766" width="45.28515625" style="30" customWidth="1"/>
    <col min="11767" max="11767" width="10.5703125" style="30" customWidth="1"/>
    <col min="11768" max="11771" width="10.140625" style="30" bestFit="1" customWidth="1"/>
    <col min="11772" max="11772" width="9.140625" style="30"/>
    <col min="11773" max="11773" width="12.7109375" style="30" customWidth="1"/>
    <col min="11774" max="12021" width="9.140625" style="30"/>
    <col min="12022" max="12022" width="45.28515625" style="30" customWidth="1"/>
    <col min="12023" max="12023" width="10.5703125" style="30" customWidth="1"/>
    <col min="12024" max="12027" width="10.140625" style="30" bestFit="1" customWidth="1"/>
    <col min="12028" max="12028" width="9.140625" style="30"/>
    <col min="12029" max="12029" width="12.7109375" style="30" customWidth="1"/>
    <col min="12030" max="12277" width="9.140625" style="30"/>
    <col min="12278" max="12278" width="45.28515625" style="30" customWidth="1"/>
    <col min="12279" max="12279" width="10.5703125" style="30" customWidth="1"/>
    <col min="12280" max="12283" width="10.140625" style="30" bestFit="1" customWidth="1"/>
    <col min="12284" max="12284" width="9.140625" style="30"/>
    <col min="12285" max="12285" width="12.7109375" style="30" customWidth="1"/>
    <col min="12286" max="12533" width="9.140625" style="30"/>
    <col min="12534" max="12534" width="45.28515625" style="30" customWidth="1"/>
    <col min="12535" max="12535" width="10.5703125" style="30" customWidth="1"/>
    <col min="12536" max="12539" width="10.140625" style="30" bestFit="1" customWidth="1"/>
    <col min="12540" max="12540" width="9.140625" style="30"/>
    <col min="12541" max="12541" width="12.7109375" style="30" customWidth="1"/>
    <col min="12542" max="12789" width="9.140625" style="30"/>
    <col min="12790" max="12790" width="45.28515625" style="30" customWidth="1"/>
    <col min="12791" max="12791" width="10.5703125" style="30" customWidth="1"/>
    <col min="12792" max="12795" width="10.140625" style="30" bestFit="1" customWidth="1"/>
    <col min="12796" max="12796" width="9.140625" style="30"/>
    <col min="12797" max="12797" width="12.7109375" style="30" customWidth="1"/>
    <col min="12798" max="13045" width="9.140625" style="30"/>
    <col min="13046" max="13046" width="45.28515625" style="30" customWidth="1"/>
    <col min="13047" max="13047" width="10.5703125" style="30" customWidth="1"/>
    <col min="13048" max="13051" width="10.140625" style="30" bestFit="1" customWidth="1"/>
    <col min="13052" max="13052" width="9.140625" style="30"/>
    <col min="13053" max="13053" width="12.7109375" style="30" customWidth="1"/>
    <col min="13054" max="13301" width="9.140625" style="30"/>
    <col min="13302" max="13302" width="45.28515625" style="30" customWidth="1"/>
    <col min="13303" max="13303" width="10.5703125" style="30" customWidth="1"/>
    <col min="13304" max="13307" width="10.140625" style="30" bestFit="1" customWidth="1"/>
    <col min="13308" max="13308" width="9.140625" style="30"/>
    <col min="13309" max="13309" width="12.7109375" style="30" customWidth="1"/>
    <col min="13310" max="13557" width="9.140625" style="30"/>
    <col min="13558" max="13558" width="45.28515625" style="30" customWidth="1"/>
    <col min="13559" max="13559" width="10.5703125" style="30" customWidth="1"/>
    <col min="13560" max="13563" width="10.140625" style="30" bestFit="1" customWidth="1"/>
    <col min="13564" max="13564" width="9.140625" style="30"/>
    <col min="13565" max="13565" width="12.7109375" style="30" customWidth="1"/>
    <col min="13566" max="13813" width="9.140625" style="30"/>
    <col min="13814" max="13814" width="45.28515625" style="30" customWidth="1"/>
    <col min="13815" max="13815" width="10.5703125" style="30" customWidth="1"/>
    <col min="13816" max="13819" width="10.140625" style="30" bestFit="1" customWidth="1"/>
    <col min="13820" max="13820" width="9.140625" style="30"/>
    <col min="13821" max="13821" width="12.7109375" style="30" customWidth="1"/>
    <col min="13822" max="14069" width="9.140625" style="30"/>
    <col min="14070" max="14070" width="45.28515625" style="30" customWidth="1"/>
    <col min="14071" max="14071" width="10.5703125" style="30" customWidth="1"/>
    <col min="14072" max="14075" width="10.140625" style="30" bestFit="1" customWidth="1"/>
    <col min="14076" max="14076" width="9.140625" style="30"/>
    <col min="14077" max="14077" width="12.7109375" style="30" customWidth="1"/>
    <col min="14078" max="14325" width="9.140625" style="30"/>
    <col min="14326" max="14326" width="45.28515625" style="30" customWidth="1"/>
    <col min="14327" max="14327" width="10.5703125" style="30" customWidth="1"/>
    <col min="14328" max="14331" width="10.140625" style="30" bestFit="1" customWidth="1"/>
    <col min="14332" max="14332" width="9.140625" style="30"/>
    <col min="14333" max="14333" width="12.7109375" style="30" customWidth="1"/>
    <col min="14334" max="14581" width="9.140625" style="30"/>
    <col min="14582" max="14582" width="45.28515625" style="30" customWidth="1"/>
    <col min="14583" max="14583" width="10.5703125" style="30" customWidth="1"/>
    <col min="14584" max="14587" width="10.140625" style="30" bestFit="1" customWidth="1"/>
    <col min="14588" max="14588" width="9.140625" style="30"/>
    <col min="14589" max="14589" width="12.7109375" style="30" customWidth="1"/>
    <col min="14590" max="14837" width="9.140625" style="30"/>
    <col min="14838" max="14838" width="45.28515625" style="30" customWidth="1"/>
    <col min="14839" max="14839" width="10.5703125" style="30" customWidth="1"/>
    <col min="14840" max="14843" width="10.140625" style="30" bestFit="1" customWidth="1"/>
    <col min="14844" max="14844" width="9.140625" style="30"/>
    <col min="14845" max="14845" width="12.7109375" style="30" customWidth="1"/>
    <col min="14846" max="15093" width="9.140625" style="30"/>
    <col min="15094" max="15094" width="45.28515625" style="30" customWidth="1"/>
    <col min="15095" max="15095" width="10.5703125" style="30" customWidth="1"/>
    <col min="15096" max="15099" width="10.140625" style="30" bestFit="1" customWidth="1"/>
    <col min="15100" max="15100" width="9.140625" style="30"/>
    <col min="15101" max="15101" width="12.7109375" style="30" customWidth="1"/>
    <col min="15102" max="15349" width="9.140625" style="30"/>
    <col min="15350" max="15350" width="45.28515625" style="30" customWidth="1"/>
    <col min="15351" max="15351" width="10.5703125" style="30" customWidth="1"/>
    <col min="15352" max="15355" width="10.140625" style="30" bestFit="1" customWidth="1"/>
    <col min="15356" max="15356" width="9.140625" style="30"/>
    <col min="15357" max="15357" width="12.7109375" style="30" customWidth="1"/>
    <col min="15358" max="15605" width="9.140625" style="30"/>
    <col min="15606" max="15606" width="45.28515625" style="30" customWidth="1"/>
    <col min="15607" max="15607" width="10.5703125" style="30" customWidth="1"/>
    <col min="15608" max="15611" width="10.140625" style="30" bestFit="1" customWidth="1"/>
    <col min="15612" max="15612" width="9.140625" style="30"/>
    <col min="15613" max="15613" width="12.7109375" style="30" customWidth="1"/>
    <col min="15614" max="15861" width="9.140625" style="30"/>
    <col min="15862" max="15862" width="45.28515625" style="30" customWidth="1"/>
    <col min="15863" max="15863" width="10.5703125" style="30" customWidth="1"/>
    <col min="15864" max="15867" width="10.140625" style="30" bestFit="1" customWidth="1"/>
    <col min="15868" max="15868" width="9.140625" style="30"/>
    <col min="15869" max="15869" width="12.7109375" style="30" customWidth="1"/>
    <col min="15870" max="16117" width="9.140625" style="30"/>
    <col min="16118" max="16118" width="45.28515625" style="30" customWidth="1"/>
    <col min="16119" max="16119" width="10.5703125" style="30" customWidth="1"/>
    <col min="16120" max="16123" width="10.140625" style="30" bestFit="1" customWidth="1"/>
    <col min="16124" max="16124" width="9.140625" style="30"/>
    <col min="16125" max="16125" width="12.7109375" style="30" customWidth="1"/>
    <col min="16126" max="16384" width="9.140625" style="30"/>
  </cols>
  <sheetData>
    <row r="1" spans="1:13" ht="15.75" x14ac:dyDescent="0.25">
      <c r="A1" s="145" t="s">
        <v>425</v>
      </c>
      <c r="B1" s="133" t="s">
        <v>426</v>
      </c>
      <c r="D1" s="248" t="s">
        <v>421</v>
      </c>
      <c r="E1" s="248"/>
      <c r="F1" s="248"/>
      <c r="G1" s="248"/>
      <c r="H1" s="248"/>
      <c r="I1" s="248"/>
      <c r="J1" s="248"/>
    </row>
    <row r="2" spans="1:13" s="34" customFormat="1" x14ac:dyDescent="0.2">
      <c r="A2" s="139"/>
      <c r="B2" s="140">
        <v>2013</v>
      </c>
      <c r="C2" s="139"/>
      <c r="D2" s="140">
        <v>2013</v>
      </c>
      <c r="E2" s="141">
        <v>2012</v>
      </c>
      <c r="F2" s="142">
        <v>2011</v>
      </c>
      <c r="G2" s="142">
        <v>2010</v>
      </c>
      <c r="H2" s="142">
        <v>2009</v>
      </c>
      <c r="I2" s="142">
        <v>2008</v>
      </c>
      <c r="J2" s="142">
        <v>2007</v>
      </c>
    </row>
    <row r="3" spans="1:13" x14ac:dyDescent="0.2">
      <c r="B3" s="42"/>
      <c r="D3" s="42"/>
    </row>
    <row r="4" spans="1:13" x14ac:dyDescent="0.2">
      <c r="A4" s="134" t="s">
        <v>139</v>
      </c>
      <c r="B4" s="42"/>
      <c r="D4" s="42"/>
    </row>
    <row r="5" spans="1:13" x14ac:dyDescent="0.2">
      <c r="A5" s="33" t="s">
        <v>140</v>
      </c>
      <c r="B5" s="42"/>
      <c r="D5" s="42"/>
    </row>
    <row r="6" spans="1:13" x14ac:dyDescent="0.2">
      <c r="A6" s="30" t="s">
        <v>141</v>
      </c>
      <c r="B6" s="135">
        <v>1</v>
      </c>
      <c r="C6" s="35"/>
      <c r="D6" s="55">
        <v>265744</v>
      </c>
      <c r="E6" s="35">
        <v>264510</v>
      </c>
      <c r="F6" s="35">
        <v>264469</v>
      </c>
      <c r="G6" s="35">
        <v>0</v>
      </c>
      <c r="H6" s="35">
        <v>0</v>
      </c>
      <c r="I6" s="35">
        <v>0</v>
      </c>
      <c r="J6" s="35">
        <v>0</v>
      </c>
      <c r="K6" s="35"/>
      <c r="L6" s="35"/>
      <c r="M6" s="35"/>
    </row>
    <row r="7" spans="1:13" x14ac:dyDescent="0.2">
      <c r="A7" s="33" t="s">
        <v>142</v>
      </c>
      <c r="B7" s="42"/>
      <c r="D7" s="55"/>
    </row>
    <row r="8" spans="1:13" x14ac:dyDescent="0.2">
      <c r="A8" s="30" t="s">
        <v>143</v>
      </c>
      <c r="B8" s="135">
        <v>0.49</v>
      </c>
      <c r="D8" s="55">
        <v>251025</v>
      </c>
      <c r="E8" s="35">
        <v>251025</v>
      </c>
      <c r="F8" s="35">
        <v>251025</v>
      </c>
      <c r="G8" s="35">
        <v>250000</v>
      </c>
      <c r="H8" s="35">
        <v>0</v>
      </c>
      <c r="I8" s="35">
        <v>0</v>
      </c>
      <c r="J8" s="35">
        <v>0</v>
      </c>
    </row>
    <row r="9" spans="1:13" x14ac:dyDescent="0.2">
      <c r="A9" s="30" t="s">
        <v>144</v>
      </c>
      <c r="B9" s="135">
        <v>0.94799999999999995</v>
      </c>
      <c r="D9" s="55">
        <v>68900</v>
      </c>
      <c r="E9" s="35">
        <v>68900</v>
      </c>
      <c r="F9" s="35">
        <v>68900</v>
      </c>
      <c r="G9" s="35">
        <v>76900</v>
      </c>
      <c r="H9" s="35">
        <v>76900</v>
      </c>
      <c r="I9" s="35">
        <v>76900</v>
      </c>
      <c r="J9" s="35">
        <v>0</v>
      </c>
    </row>
    <row r="10" spans="1:13" x14ac:dyDescent="0.2">
      <c r="A10" s="33" t="s">
        <v>145</v>
      </c>
      <c r="B10" s="135"/>
      <c r="D10" s="55"/>
    </row>
    <row r="11" spans="1:13" ht="14.25" x14ac:dyDescent="0.2">
      <c r="A11" s="30" t="s">
        <v>250</v>
      </c>
      <c r="B11" s="135">
        <v>0.4</v>
      </c>
      <c r="D11" s="55">
        <v>203671</v>
      </c>
      <c r="E11" s="35">
        <v>217211</v>
      </c>
      <c r="F11" s="35">
        <v>217211</v>
      </c>
      <c r="G11" s="35">
        <v>218611</v>
      </c>
      <c r="H11" s="35">
        <v>218611</v>
      </c>
      <c r="I11" s="35">
        <v>219566</v>
      </c>
      <c r="J11" s="35">
        <v>136880</v>
      </c>
    </row>
    <row r="12" spans="1:13" x14ac:dyDescent="0.2">
      <c r="A12" s="33" t="s">
        <v>146</v>
      </c>
      <c r="B12" s="135"/>
      <c r="D12" s="55"/>
    </row>
    <row r="13" spans="1:13" x14ac:dyDescent="0.2">
      <c r="A13" s="36" t="s">
        <v>147</v>
      </c>
      <c r="B13" s="135">
        <v>0.51</v>
      </c>
      <c r="D13" s="55">
        <v>274600</v>
      </c>
      <c r="E13" s="35">
        <v>274600</v>
      </c>
      <c r="F13" s="35">
        <v>274600</v>
      </c>
      <c r="G13" s="35">
        <v>261100</v>
      </c>
      <c r="H13" s="35">
        <v>261100</v>
      </c>
      <c r="I13" s="35">
        <v>261100</v>
      </c>
      <c r="J13" s="35">
        <v>243300</v>
      </c>
    </row>
    <row r="14" spans="1:13" x14ac:dyDescent="0.2">
      <c r="A14" s="33" t="s">
        <v>148</v>
      </c>
      <c r="B14" s="135"/>
      <c r="D14" s="55"/>
    </row>
    <row r="15" spans="1:13" x14ac:dyDescent="0.2">
      <c r="A15" s="30" t="s">
        <v>149</v>
      </c>
      <c r="B15" s="135">
        <v>0.20849999999999999</v>
      </c>
      <c r="D15" s="55">
        <v>395896</v>
      </c>
      <c r="E15" s="35">
        <v>395896</v>
      </c>
      <c r="F15" s="35">
        <v>395896</v>
      </c>
      <c r="G15" s="35">
        <v>395896</v>
      </c>
      <c r="H15" s="35">
        <v>395896</v>
      </c>
      <c r="I15" s="35">
        <v>395896</v>
      </c>
      <c r="J15" s="35">
        <v>395896</v>
      </c>
    </row>
    <row r="16" spans="1:13" x14ac:dyDescent="0.2">
      <c r="A16" s="36" t="s">
        <v>150</v>
      </c>
      <c r="B16" s="135">
        <v>1</v>
      </c>
      <c r="D16" s="55">
        <v>0</v>
      </c>
      <c r="E16" s="35">
        <v>20160</v>
      </c>
      <c r="F16" s="35">
        <v>20160</v>
      </c>
      <c r="G16" s="35">
        <v>19572</v>
      </c>
      <c r="H16" s="35">
        <v>19572</v>
      </c>
      <c r="I16" s="35">
        <v>19572</v>
      </c>
      <c r="J16" s="35">
        <v>0</v>
      </c>
    </row>
    <row r="17" spans="1:10" x14ac:dyDescent="0.2">
      <c r="A17" s="33" t="s">
        <v>151</v>
      </c>
      <c r="B17" s="135"/>
      <c r="D17" s="55"/>
    </row>
    <row r="18" spans="1:10" x14ac:dyDescent="0.2">
      <c r="A18" s="36" t="s">
        <v>152</v>
      </c>
      <c r="B18" s="135">
        <v>0.5</v>
      </c>
      <c r="D18" s="55">
        <v>379496</v>
      </c>
      <c r="E18" s="35">
        <v>379496</v>
      </c>
      <c r="F18" s="35">
        <v>362696</v>
      </c>
      <c r="G18" s="35">
        <v>329596</v>
      </c>
      <c r="H18" s="35">
        <v>329596</v>
      </c>
      <c r="I18" s="35">
        <v>323146</v>
      </c>
      <c r="J18" s="35">
        <v>283146</v>
      </c>
    </row>
    <row r="19" spans="1:10" x14ac:dyDescent="0.2">
      <c r="A19" s="36" t="s">
        <v>153</v>
      </c>
      <c r="B19" s="135">
        <v>0.375</v>
      </c>
      <c r="D19" s="55">
        <v>71050</v>
      </c>
      <c r="E19" s="35">
        <v>71050</v>
      </c>
      <c r="F19" s="35">
        <v>71050</v>
      </c>
      <c r="G19" s="35">
        <v>71050</v>
      </c>
      <c r="H19" s="35">
        <v>65550</v>
      </c>
      <c r="I19" s="35">
        <v>65550</v>
      </c>
      <c r="J19" s="35">
        <v>62994</v>
      </c>
    </row>
    <row r="20" spans="1:10" x14ac:dyDescent="0.2">
      <c r="A20" s="36" t="s">
        <v>154</v>
      </c>
      <c r="B20" s="135">
        <v>0.41699999999999998</v>
      </c>
      <c r="D20" s="55">
        <v>143800</v>
      </c>
      <c r="E20" s="35">
        <v>143800</v>
      </c>
      <c r="F20" s="35">
        <v>143800</v>
      </c>
      <c r="G20" s="35">
        <v>143800</v>
      </c>
      <c r="H20" s="35">
        <v>150100</v>
      </c>
      <c r="I20" s="35">
        <v>150100</v>
      </c>
      <c r="J20" s="35">
        <v>146100</v>
      </c>
    </row>
    <row r="21" spans="1:10" x14ac:dyDescent="0.2">
      <c r="A21" s="36" t="s">
        <v>155</v>
      </c>
      <c r="B21" s="135">
        <v>0.5</v>
      </c>
      <c r="D21" s="55">
        <v>38000</v>
      </c>
      <c r="E21" s="35">
        <v>38000</v>
      </c>
      <c r="F21" s="35">
        <v>38000</v>
      </c>
      <c r="G21" s="35">
        <v>38000</v>
      </c>
      <c r="H21" s="35">
        <v>38000</v>
      </c>
      <c r="I21" s="35">
        <v>38000</v>
      </c>
      <c r="J21" s="35">
        <v>38000</v>
      </c>
    </row>
    <row r="22" spans="1:10" x14ac:dyDescent="0.2">
      <c r="A22" s="36" t="s">
        <v>258</v>
      </c>
      <c r="B22" s="135">
        <v>0.5</v>
      </c>
      <c r="D22" s="55">
        <v>15000</v>
      </c>
      <c r="E22" s="35">
        <v>15000</v>
      </c>
      <c r="F22" s="35">
        <v>15000</v>
      </c>
      <c r="G22" s="35">
        <v>15000</v>
      </c>
      <c r="H22" s="35">
        <v>15000</v>
      </c>
      <c r="I22" s="35">
        <v>15000</v>
      </c>
      <c r="J22" s="35">
        <v>15000</v>
      </c>
    </row>
    <row r="23" spans="1:10" x14ac:dyDescent="0.2">
      <c r="A23" s="30" t="s">
        <v>248</v>
      </c>
      <c r="B23" s="135">
        <v>0.5</v>
      </c>
      <c r="D23" s="55">
        <v>335300</v>
      </c>
      <c r="E23" s="35">
        <v>95300</v>
      </c>
      <c r="F23" s="35">
        <v>0</v>
      </c>
      <c r="G23" s="35">
        <v>0</v>
      </c>
      <c r="H23" s="35">
        <v>0</v>
      </c>
      <c r="I23" s="35">
        <v>0</v>
      </c>
      <c r="J23" s="35">
        <v>0</v>
      </c>
    </row>
    <row r="24" spans="1:10" x14ac:dyDescent="0.2">
      <c r="A24" s="36" t="s">
        <v>156</v>
      </c>
      <c r="B24" s="135">
        <v>1</v>
      </c>
      <c r="D24" s="55">
        <v>455080</v>
      </c>
      <c r="E24" s="35">
        <v>455080</v>
      </c>
      <c r="F24" s="35">
        <v>399480</v>
      </c>
      <c r="G24" s="35">
        <v>399480</v>
      </c>
      <c r="H24" s="35">
        <v>209500</v>
      </c>
      <c r="I24" s="35">
        <v>209500</v>
      </c>
      <c r="J24" s="35">
        <v>124600</v>
      </c>
    </row>
    <row r="25" spans="1:10" x14ac:dyDescent="0.2">
      <c r="A25" s="36" t="s">
        <v>157</v>
      </c>
      <c r="B25" s="135">
        <v>0.4</v>
      </c>
      <c r="D25" s="55">
        <v>0</v>
      </c>
      <c r="E25" s="35">
        <v>206500</v>
      </c>
      <c r="F25" s="35">
        <v>206500</v>
      </c>
      <c r="G25" s="35">
        <v>206500</v>
      </c>
      <c r="H25" s="35">
        <v>206500</v>
      </c>
      <c r="I25" s="35">
        <v>206500</v>
      </c>
      <c r="J25" s="35">
        <v>206500</v>
      </c>
    </row>
    <row r="26" spans="1:10" x14ac:dyDescent="0.2">
      <c r="A26" s="33" t="s">
        <v>158</v>
      </c>
      <c r="B26" s="135"/>
      <c r="D26" s="55"/>
    </row>
    <row r="27" spans="1:10" x14ac:dyDescent="0.2">
      <c r="A27" s="36" t="s">
        <v>159</v>
      </c>
      <c r="B27" s="135">
        <v>0.69499999999999995</v>
      </c>
      <c r="D27" s="55">
        <v>1361519</v>
      </c>
      <c r="E27" s="35">
        <v>1261319</v>
      </c>
      <c r="F27" s="35">
        <v>1261319</v>
      </c>
      <c r="G27" s="35">
        <v>1261319</v>
      </c>
      <c r="H27" s="35">
        <v>1253619</v>
      </c>
      <c r="I27" s="35">
        <v>860890</v>
      </c>
      <c r="J27" s="35">
        <v>536793</v>
      </c>
    </row>
    <row r="28" spans="1:10" x14ac:dyDescent="0.2">
      <c r="A28" s="36" t="s">
        <v>160</v>
      </c>
      <c r="B28" s="135">
        <v>0.69499999999999995</v>
      </c>
      <c r="D28" s="55">
        <v>236850</v>
      </c>
      <c r="E28" s="35">
        <v>236850</v>
      </c>
      <c r="F28" s="35">
        <v>237950</v>
      </c>
      <c r="G28" s="35">
        <v>237950</v>
      </c>
      <c r="H28" s="35">
        <v>237950</v>
      </c>
      <c r="I28" s="35">
        <v>172950</v>
      </c>
      <c r="J28" s="35">
        <v>150950</v>
      </c>
    </row>
    <row r="29" spans="1:10" x14ac:dyDescent="0.2">
      <c r="A29" s="36" t="s">
        <v>161</v>
      </c>
      <c r="B29" s="135">
        <v>0.69499999999999995</v>
      </c>
      <c r="D29" s="55">
        <v>280570</v>
      </c>
      <c r="E29" s="35">
        <v>280570</v>
      </c>
      <c r="F29" s="35">
        <v>288070</v>
      </c>
      <c r="G29" s="35">
        <v>288070</v>
      </c>
      <c r="H29" s="35">
        <v>288070</v>
      </c>
      <c r="I29" s="35">
        <v>288070</v>
      </c>
      <c r="J29" s="35">
        <v>288070</v>
      </c>
    </row>
    <row r="30" spans="1:10" x14ac:dyDescent="0.2">
      <c r="A30" s="36" t="s">
        <v>162</v>
      </c>
      <c r="B30" s="135">
        <v>0.69499999999999995</v>
      </c>
      <c r="D30" s="55">
        <v>1260958</v>
      </c>
      <c r="E30" s="35">
        <v>1260958</v>
      </c>
      <c r="F30" s="35">
        <v>1260958</v>
      </c>
      <c r="G30" s="35">
        <v>1260958</v>
      </c>
      <c r="H30" s="35">
        <v>1260958</v>
      </c>
      <c r="I30" s="35">
        <v>1260958</v>
      </c>
      <c r="J30" s="35">
        <v>1037789</v>
      </c>
    </row>
    <row r="31" spans="1:10" x14ac:dyDescent="0.2">
      <c r="A31" s="33" t="s">
        <v>163</v>
      </c>
      <c r="B31" s="135"/>
      <c r="D31" s="55"/>
    </row>
    <row r="32" spans="1:10" x14ac:dyDescent="0.2">
      <c r="A32" s="30" t="s">
        <v>164</v>
      </c>
      <c r="B32" s="135">
        <v>0.49</v>
      </c>
      <c r="D32" s="55">
        <v>713000</v>
      </c>
      <c r="E32" s="35">
        <v>714000</v>
      </c>
      <c r="F32" s="35">
        <v>698000</v>
      </c>
      <c r="G32" s="35">
        <v>698000</v>
      </c>
      <c r="H32" s="35">
        <v>698000</v>
      </c>
      <c r="I32" s="35">
        <v>698000</v>
      </c>
      <c r="J32" s="35">
        <v>688000</v>
      </c>
    </row>
    <row r="33" spans="1:10" x14ac:dyDescent="0.2">
      <c r="A33" s="33" t="s">
        <v>165</v>
      </c>
      <c r="B33" s="135"/>
      <c r="D33" s="55"/>
    </row>
    <row r="34" spans="1:10" x14ac:dyDescent="0.2">
      <c r="A34" s="36" t="s">
        <v>166</v>
      </c>
      <c r="B34" s="135">
        <v>1</v>
      </c>
      <c r="D34" s="55">
        <v>48200</v>
      </c>
      <c r="E34" s="35">
        <v>48200</v>
      </c>
      <c r="F34" s="35">
        <v>48200</v>
      </c>
      <c r="G34" s="35">
        <v>48200</v>
      </c>
      <c r="H34" s="35">
        <v>48200</v>
      </c>
      <c r="I34" s="35">
        <v>8200</v>
      </c>
      <c r="J34" s="35">
        <v>8200</v>
      </c>
    </row>
    <row r="35" spans="1:10" x14ac:dyDescent="0.2">
      <c r="A35" s="134" t="s">
        <v>167</v>
      </c>
      <c r="B35" s="135"/>
      <c r="D35" s="55"/>
    </row>
    <row r="36" spans="1:10" x14ac:dyDescent="0.2">
      <c r="A36" s="33" t="s">
        <v>168</v>
      </c>
      <c r="B36" s="135"/>
      <c r="D36" s="55"/>
    </row>
    <row r="37" spans="1:10" x14ac:dyDescent="0.2">
      <c r="A37" s="30" t="s">
        <v>169</v>
      </c>
      <c r="B37" s="135">
        <v>1</v>
      </c>
      <c r="D37" s="55">
        <v>173583</v>
      </c>
      <c r="E37" s="35">
        <v>173583</v>
      </c>
      <c r="F37" s="35">
        <v>173583</v>
      </c>
      <c r="G37" s="35">
        <v>173583</v>
      </c>
      <c r="H37" s="35">
        <v>173583</v>
      </c>
      <c r="I37" s="35">
        <v>173583</v>
      </c>
      <c r="J37" s="35">
        <v>173516</v>
      </c>
    </row>
    <row r="38" spans="1:10" x14ac:dyDescent="0.2">
      <c r="A38" s="36" t="s">
        <v>170</v>
      </c>
      <c r="B38" s="135">
        <v>1</v>
      </c>
      <c r="D38" s="55">
        <v>34845</v>
      </c>
      <c r="E38" s="35">
        <v>34845</v>
      </c>
      <c r="F38" s="35">
        <v>34845</v>
      </c>
      <c r="G38" s="35">
        <v>34845</v>
      </c>
      <c r="H38" s="35">
        <v>34845</v>
      </c>
      <c r="I38" s="35">
        <v>34845</v>
      </c>
      <c r="J38" s="35">
        <v>34845</v>
      </c>
    </row>
    <row r="39" spans="1:10" x14ac:dyDescent="0.2">
      <c r="A39" s="36" t="s">
        <v>171</v>
      </c>
      <c r="B39" s="135">
        <v>1</v>
      </c>
      <c r="D39" s="55">
        <v>349548</v>
      </c>
      <c r="E39" s="35">
        <v>349548</v>
      </c>
      <c r="F39" s="35">
        <v>349548</v>
      </c>
      <c r="G39" s="35">
        <v>349548</v>
      </c>
      <c r="H39" s="35">
        <v>349548</v>
      </c>
      <c r="I39" s="35">
        <v>271458</v>
      </c>
      <c r="J39" s="35">
        <v>178311</v>
      </c>
    </row>
    <row r="40" spans="1:10" x14ac:dyDescent="0.2">
      <c r="A40" s="134" t="s">
        <v>172</v>
      </c>
      <c r="B40" s="135"/>
      <c r="D40" s="55"/>
    </row>
    <row r="41" spans="1:10" x14ac:dyDescent="0.2">
      <c r="A41" s="33" t="s">
        <v>173</v>
      </c>
      <c r="B41" s="135"/>
      <c r="D41" s="55"/>
    </row>
    <row r="42" spans="1:10" x14ac:dyDescent="0.2">
      <c r="A42" s="36" t="s">
        <v>174</v>
      </c>
      <c r="B42" s="135">
        <v>1</v>
      </c>
      <c r="D42" s="55">
        <v>193220</v>
      </c>
      <c r="E42" s="35">
        <v>199180</v>
      </c>
      <c r="F42" s="35">
        <v>191720</v>
      </c>
      <c r="G42" s="35">
        <v>193950</v>
      </c>
      <c r="H42" s="35">
        <v>194440</v>
      </c>
      <c r="I42" s="35">
        <v>194495</v>
      </c>
      <c r="J42" s="35">
        <v>194495</v>
      </c>
    </row>
    <row r="43" spans="1:10" x14ac:dyDescent="0.2">
      <c r="A43" s="30" t="s">
        <v>175</v>
      </c>
      <c r="B43" s="135">
        <v>1</v>
      </c>
      <c r="D43" s="55">
        <v>454492</v>
      </c>
      <c r="E43" s="35">
        <v>466542</v>
      </c>
      <c r="F43" s="35">
        <v>466542</v>
      </c>
      <c r="G43" s="35">
        <v>467042</v>
      </c>
      <c r="H43" s="35">
        <v>467042</v>
      </c>
      <c r="I43" s="35">
        <v>467042</v>
      </c>
      <c r="J43" s="35">
        <v>471792</v>
      </c>
    </row>
    <row r="44" spans="1:10" x14ac:dyDescent="0.2">
      <c r="A44" s="30" t="s">
        <v>176</v>
      </c>
      <c r="B44" s="135"/>
      <c r="D44" s="55">
        <v>0</v>
      </c>
      <c r="E44" s="35">
        <v>0</v>
      </c>
      <c r="F44" s="35">
        <v>0</v>
      </c>
      <c r="G44" s="35">
        <v>0</v>
      </c>
      <c r="H44" s="35">
        <v>0</v>
      </c>
      <c r="I44" s="35">
        <v>0</v>
      </c>
      <c r="J44" s="35">
        <v>102985</v>
      </c>
    </row>
    <row r="45" spans="1:10" x14ac:dyDescent="0.2">
      <c r="A45" s="30" t="s">
        <v>177</v>
      </c>
      <c r="B45" s="135">
        <v>1</v>
      </c>
      <c r="D45" s="55">
        <v>140000</v>
      </c>
      <c r="E45" s="35">
        <v>140000</v>
      </c>
      <c r="F45" s="35">
        <v>140000</v>
      </c>
      <c r="G45" s="35">
        <v>140000</v>
      </c>
      <c r="H45" s="35">
        <v>140000</v>
      </c>
      <c r="I45" s="35">
        <v>100000</v>
      </c>
      <c r="J45" s="35">
        <v>0</v>
      </c>
    </row>
    <row r="46" spans="1:10" x14ac:dyDescent="0.2">
      <c r="A46" s="33" t="s">
        <v>178</v>
      </c>
      <c r="B46" s="135"/>
      <c r="D46" s="55"/>
    </row>
    <row r="47" spans="1:10" ht="14.25" x14ac:dyDescent="0.2">
      <c r="A47" s="36" t="s">
        <v>251</v>
      </c>
      <c r="B47" s="135">
        <v>0.5</v>
      </c>
      <c r="D47" s="55">
        <v>1026000</v>
      </c>
      <c r="E47" s="35">
        <v>1026000</v>
      </c>
      <c r="F47" s="35">
        <v>1026000</v>
      </c>
      <c r="G47" s="35">
        <v>1026000</v>
      </c>
      <c r="H47" s="35">
        <v>951000</v>
      </c>
      <c r="I47" s="35">
        <v>840000</v>
      </c>
      <c r="J47" s="35">
        <v>304896</v>
      </c>
    </row>
    <row r="48" spans="1:10" ht="14.25" customHeight="1" x14ac:dyDescent="0.2">
      <c r="A48" s="33" t="s">
        <v>179</v>
      </c>
      <c r="B48" s="135"/>
      <c r="D48" s="55"/>
    </row>
    <row r="49" spans="1:10" ht="14.25" customHeight="1" x14ac:dyDescent="0.2">
      <c r="A49" s="36" t="s">
        <v>252</v>
      </c>
      <c r="B49" s="135">
        <v>1</v>
      </c>
      <c r="D49" s="55">
        <v>175400</v>
      </c>
      <c r="E49" s="35">
        <v>166100</v>
      </c>
      <c r="F49" s="35">
        <v>166100</v>
      </c>
      <c r="G49" s="35">
        <v>166100</v>
      </c>
      <c r="H49" s="35">
        <v>166100</v>
      </c>
      <c r="I49" s="35">
        <v>166100</v>
      </c>
      <c r="J49" s="35">
        <v>166100</v>
      </c>
    </row>
    <row r="50" spans="1:10" ht="14.25" customHeight="1" x14ac:dyDescent="0.2">
      <c r="A50" s="33" t="s">
        <v>180</v>
      </c>
      <c r="B50" s="135"/>
      <c r="D50" s="55"/>
    </row>
    <row r="51" spans="1:10" ht="14.25" customHeight="1" x14ac:dyDescent="0.2">
      <c r="A51" s="30" t="s">
        <v>253</v>
      </c>
      <c r="B51" s="135">
        <v>1</v>
      </c>
      <c r="D51" s="55">
        <v>671856</v>
      </c>
      <c r="E51" s="35">
        <v>700174</v>
      </c>
      <c r="F51" s="35">
        <v>700352</v>
      </c>
      <c r="G51" s="35">
        <v>716416</v>
      </c>
      <c r="H51" s="35">
        <v>816339</v>
      </c>
      <c r="I51" s="35">
        <v>833772</v>
      </c>
      <c r="J51" s="35">
        <v>836910</v>
      </c>
    </row>
    <row r="52" spans="1:10" ht="14.25" customHeight="1" x14ac:dyDescent="0.2">
      <c r="A52" s="33" t="s">
        <v>181</v>
      </c>
      <c r="B52" s="135"/>
      <c r="D52" s="55"/>
    </row>
    <row r="53" spans="1:10" x14ac:dyDescent="0.2">
      <c r="A53" s="36" t="s">
        <v>266</v>
      </c>
      <c r="B53" s="135">
        <v>0.8</v>
      </c>
      <c r="D53" s="55">
        <v>402433</v>
      </c>
      <c r="E53" s="35">
        <v>0</v>
      </c>
      <c r="F53" s="35">
        <v>0</v>
      </c>
      <c r="G53" s="35">
        <v>0</v>
      </c>
      <c r="H53" s="35">
        <v>0</v>
      </c>
      <c r="I53" s="35">
        <v>0</v>
      </c>
      <c r="J53" s="35">
        <v>0</v>
      </c>
    </row>
    <row r="54" spans="1:10" ht="14.25" customHeight="1" x14ac:dyDescent="0.2">
      <c r="A54" s="36" t="s">
        <v>254</v>
      </c>
      <c r="B54" s="135">
        <v>0.5</v>
      </c>
      <c r="D54" s="55">
        <v>602078</v>
      </c>
      <c r="E54" s="35">
        <v>582974</v>
      </c>
      <c r="F54" s="35">
        <v>582659</v>
      </c>
      <c r="G54" s="35">
        <v>428063</v>
      </c>
      <c r="H54" s="35">
        <v>455251</v>
      </c>
      <c r="I54" s="35">
        <v>449934</v>
      </c>
      <c r="J54" s="35">
        <v>451779</v>
      </c>
    </row>
    <row r="55" spans="1:10" ht="14.25" customHeight="1" x14ac:dyDescent="0.2">
      <c r="A55" s="33" t="s">
        <v>182</v>
      </c>
      <c r="B55" s="135"/>
      <c r="D55" s="55"/>
    </row>
    <row r="56" spans="1:10" ht="14.25" customHeight="1" x14ac:dyDescent="0.2">
      <c r="A56" s="30" t="s">
        <v>255</v>
      </c>
      <c r="B56" s="135">
        <v>1</v>
      </c>
      <c r="D56" s="55">
        <v>1260966</v>
      </c>
      <c r="E56" s="35">
        <v>1162394</v>
      </c>
      <c r="F56" s="35">
        <v>1100431</v>
      </c>
      <c r="G56" s="35">
        <v>1100731</v>
      </c>
      <c r="H56" s="35">
        <v>1048086</v>
      </c>
      <c r="I56" s="35">
        <v>1017140</v>
      </c>
      <c r="J56" s="35">
        <v>1017502</v>
      </c>
    </row>
    <row r="57" spans="1:10" x14ac:dyDescent="0.2">
      <c r="A57" s="33" t="s">
        <v>183</v>
      </c>
      <c r="B57" s="135"/>
      <c r="D57" s="55"/>
    </row>
    <row r="58" spans="1:10" x14ac:dyDescent="0.2">
      <c r="A58" s="36" t="s">
        <v>184</v>
      </c>
      <c r="B58" s="135"/>
      <c r="D58" s="55">
        <v>0</v>
      </c>
      <c r="E58" s="35">
        <v>0</v>
      </c>
      <c r="F58" s="35">
        <v>0</v>
      </c>
      <c r="G58" s="35">
        <v>0</v>
      </c>
      <c r="H58" s="35">
        <v>0</v>
      </c>
      <c r="I58" s="35">
        <v>345620</v>
      </c>
      <c r="J58" s="35">
        <v>345620</v>
      </c>
    </row>
    <row r="59" spans="1:10" x14ac:dyDescent="0.2">
      <c r="A59" s="33" t="s">
        <v>185</v>
      </c>
      <c r="B59" s="135"/>
      <c r="D59" s="55"/>
    </row>
    <row r="60" spans="1:10" x14ac:dyDescent="0.2">
      <c r="A60" s="36" t="s">
        <v>186</v>
      </c>
      <c r="B60" s="135">
        <v>1</v>
      </c>
      <c r="D60" s="55">
        <v>378276</v>
      </c>
      <c r="E60" s="35">
        <v>378276</v>
      </c>
      <c r="F60" s="35">
        <v>378276</v>
      </c>
      <c r="G60" s="35">
        <v>392128</v>
      </c>
      <c r="H60" s="35">
        <v>392128</v>
      </c>
      <c r="I60" s="35">
        <v>392128</v>
      </c>
      <c r="J60" s="35">
        <v>347128</v>
      </c>
    </row>
    <row r="61" spans="1:10" x14ac:dyDescent="0.2">
      <c r="A61" s="36" t="s">
        <v>187</v>
      </c>
      <c r="B61" s="135">
        <v>1</v>
      </c>
      <c r="D61" s="55">
        <v>287480</v>
      </c>
      <c r="E61" s="35">
        <v>287480</v>
      </c>
      <c r="F61" s="35">
        <v>287480</v>
      </c>
      <c r="G61" s="35">
        <v>286613</v>
      </c>
      <c r="H61" s="35">
        <v>286613</v>
      </c>
      <c r="I61" s="35">
        <v>246613</v>
      </c>
      <c r="J61" s="35">
        <v>246613</v>
      </c>
    </row>
    <row r="62" spans="1:10" x14ac:dyDescent="0.2">
      <c r="A62" s="36" t="s">
        <v>188</v>
      </c>
      <c r="B62" s="135">
        <v>1</v>
      </c>
      <c r="D62" s="55">
        <v>41756</v>
      </c>
      <c r="E62" s="35">
        <v>41756</v>
      </c>
      <c r="F62" s="35">
        <v>41756</v>
      </c>
      <c r="G62" s="35">
        <v>41756</v>
      </c>
      <c r="H62" s="35">
        <v>41756</v>
      </c>
      <c r="I62" s="35">
        <v>41756</v>
      </c>
      <c r="J62" s="35">
        <v>41756</v>
      </c>
    </row>
    <row r="63" spans="1:10" x14ac:dyDescent="0.2">
      <c r="A63" s="36" t="s">
        <v>189</v>
      </c>
      <c r="B63" s="135"/>
      <c r="D63" s="55">
        <v>0</v>
      </c>
      <c r="E63" s="35">
        <v>0</v>
      </c>
      <c r="F63" s="35">
        <v>0</v>
      </c>
      <c r="G63" s="35">
        <v>55890</v>
      </c>
      <c r="H63" s="35">
        <v>55890</v>
      </c>
      <c r="I63" s="35">
        <v>55890</v>
      </c>
      <c r="J63" s="35">
        <v>64632</v>
      </c>
    </row>
    <row r="64" spans="1:10" x14ac:dyDescent="0.2">
      <c r="A64" s="134" t="s">
        <v>262</v>
      </c>
      <c r="B64" s="135"/>
      <c r="D64" s="55"/>
    </row>
    <row r="65" spans="1:10" x14ac:dyDescent="0.2">
      <c r="A65" s="36" t="s">
        <v>190</v>
      </c>
      <c r="B65" s="135">
        <v>0.16669999999999999</v>
      </c>
      <c r="D65" s="55">
        <v>1085786</v>
      </c>
      <c r="E65" s="35">
        <v>1085786</v>
      </c>
      <c r="F65" s="35">
        <v>1085786</v>
      </c>
      <c r="G65" s="35">
        <v>708469</v>
      </c>
      <c r="H65" s="35">
        <v>708469</v>
      </c>
      <c r="I65" s="35">
        <v>708469</v>
      </c>
      <c r="J65" s="35">
        <v>708469</v>
      </c>
    </row>
    <row r="66" spans="1:10" x14ac:dyDescent="0.2">
      <c r="A66" s="30" t="s">
        <v>249</v>
      </c>
      <c r="B66" s="135">
        <v>0.5</v>
      </c>
      <c r="D66" s="55">
        <v>660000</v>
      </c>
      <c r="E66" s="35">
        <v>660000</v>
      </c>
      <c r="F66" s="35">
        <v>0</v>
      </c>
      <c r="G66" s="35">
        <v>0</v>
      </c>
      <c r="H66" s="35">
        <v>0</v>
      </c>
      <c r="I66" s="35">
        <v>0</v>
      </c>
      <c r="J66" s="35">
        <v>0</v>
      </c>
    </row>
    <row r="67" spans="1:10" x14ac:dyDescent="0.2">
      <c r="A67" s="30" t="s">
        <v>191</v>
      </c>
      <c r="B67" s="135">
        <v>1</v>
      </c>
      <c r="D67" s="55">
        <v>0</v>
      </c>
      <c r="E67" s="35">
        <v>75136</v>
      </c>
      <c r="F67" s="35">
        <v>75136</v>
      </c>
      <c r="G67" s="35">
        <v>84485</v>
      </c>
      <c r="H67" s="35">
        <v>84375</v>
      </c>
      <c r="I67" s="35">
        <v>84985</v>
      </c>
      <c r="J67" s="35">
        <v>84985</v>
      </c>
    </row>
    <row r="68" spans="1:10" x14ac:dyDescent="0.2">
      <c r="A68" s="36" t="s">
        <v>192</v>
      </c>
      <c r="B68" s="135">
        <v>1</v>
      </c>
      <c r="D68" s="55">
        <v>0</v>
      </c>
      <c r="E68" s="35">
        <v>122943</v>
      </c>
      <c r="F68" s="35">
        <v>122943</v>
      </c>
      <c r="G68" s="35">
        <v>123832</v>
      </c>
      <c r="H68" s="35">
        <v>123400</v>
      </c>
      <c r="I68" s="35">
        <v>122685</v>
      </c>
      <c r="J68" s="35">
        <v>122685</v>
      </c>
    </row>
    <row r="69" spans="1:10" x14ac:dyDescent="0.2">
      <c r="A69" s="36" t="s">
        <v>193</v>
      </c>
      <c r="B69" s="135">
        <v>1</v>
      </c>
      <c r="D69" s="55">
        <v>924223</v>
      </c>
      <c r="E69" s="35">
        <v>801280</v>
      </c>
      <c r="F69" s="35">
        <v>801280</v>
      </c>
      <c r="G69" s="35">
        <v>801280</v>
      </c>
      <c r="H69" s="35">
        <v>804340</v>
      </c>
      <c r="I69" s="35">
        <v>669276</v>
      </c>
      <c r="J69" s="35">
        <v>669276</v>
      </c>
    </row>
    <row r="70" spans="1:10" x14ac:dyDescent="0.2">
      <c r="A70" s="36" t="s">
        <v>194</v>
      </c>
      <c r="B70" s="135">
        <v>1</v>
      </c>
      <c r="D70" s="55">
        <v>219446</v>
      </c>
      <c r="E70" s="35">
        <v>199529</v>
      </c>
      <c r="F70" s="35">
        <v>199529</v>
      </c>
      <c r="G70" s="35">
        <v>199559</v>
      </c>
      <c r="H70" s="35">
        <v>204453</v>
      </c>
      <c r="I70" s="35">
        <v>203899</v>
      </c>
      <c r="J70" s="35">
        <v>203899</v>
      </c>
    </row>
    <row r="71" spans="1:10" x14ac:dyDescent="0.2">
      <c r="A71" s="36" t="s">
        <v>195</v>
      </c>
      <c r="B71" s="135">
        <v>1</v>
      </c>
      <c r="D71" s="55">
        <v>3496687</v>
      </c>
      <c r="E71" s="35">
        <v>3496687</v>
      </c>
      <c r="F71" s="35">
        <v>3496687</v>
      </c>
      <c r="G71" s="35">
        <v>3325025</v>
      </c>
      <c r="H71" s="35">
        <v>3313662</v>
      </c>
      <c r="I71" s="35">
        <v>3302771</v>
      </c>
      <c r="J71" s="35">
        <v>3111295</v>
      </c>
    </row>
    <row r="72" spans="1:10" x14ac:dyDescent="0.2">
      <c r="A72" s="36" t="s">
        <v>196</v>
      </c>
      <c r="B72" s="135">
        <v>1</v>
      </c>
      <c r="D72" s="55">
        <v>924862</v>
      </c>
      <c r="E72" s="35">
        <v>924862</v>
      </c>
      <c r="F72" s="35">
        <v>924662</v>
      </c>
      <c r="G72" s="35">
        <v>924862</v>
      </c>
      <c r="H72" s="35">
        <v>925363</v>
      </c>
      <c r="I72" s="35">
        <v>925159</v>
      </c>
      <c r="J72" s="35">
        <v>925159</v>
      </c>
    </row>
    <row r="73" spans="1:10" x14ac:dyDescent="0.2">
      <c r="A73" s="36" t="s">
        <v>197</v>
      </c>
      <c r="B73" s="135">
        <v>1</v>
      </c>
      <c r="D73" s="55">
        <v>318736</v>
      </c>
      <c r="E73" s="35">
        <v>318736</v>
      </c>
      <c r="F73" s="35">
        <v>318736</v>
      </c>
      <c r="G73" s="35">
        <v>318736</v>
      </c>
      <c r="H73" s="35">
        <v>318736</v>
      </c>
      <c r="I73" s="35">
        <v>317038</v>
      </c>
      <c r="J73" s="35">
        <v>317026</v>
      </c>
    </row>
    <row r="74" spans="1:10" x14ac:dyDescent="0.2">
      <c r="A74" s="36" t="s">
        <v>198</v>
      </c>
      <c r="B74" s="135">
        <v>1</v>
      </c>
      <c r="D74" s="55">
        <v>509504</v>
      </c>
      <c r="E74" s="35">
        <v>462008</v>
      </c>
      <c r="F74" s="35">
        <v>494119</v>
      </c>
      <c r="G74" s="35">
        <v>467682</v>
      </c>
      <c r="H74" s="35">
        <v>495513</v>
      </c>
      <c r="I74" s="35">
        <v>418648</v>
      </c>
      <c r="J74" s="35">
        <v>422411</v>
      </c>
    </row>
    <row r="75" spans="1:10" x14ac:dyDescent="0.2">
      <c r="A75" s="36" t="s">
        <v>199</v>
      </c>
      <c r="B75" s="135">
        <v>1</v>
      </c>
      <c r="D75" s="55">
        <v>131400</v>
      </c>
      <c r="E75" s="35">
        <v>131400</v>
      </c>
      <c r="F75" s="35">
        <v>131400</v>
      </c>
      <c r="G75" s="35">
        <v>131400</v>
      </c>
      <c r="H75" s="35">
        <v>131400</v>
      </c>
      <c r="I75" s="35">
        <v>131400</v>
      </c>
      <c r="J75" s="35">
        <v>131400</v>
      </c>
    </row>
    <row r="76" spans="1:10" ht="14.25" x14ac:dyDescent="0.2">
      <c r="A76" s="36" t="s">
        <v>256</v>
      </c>
      <c r="B76" s="135">
        <v>0.45</v>
      </c>
      <c r="D76" s="55">
        <v>540000</v>
      </c>
      <c r="E76" s="35">
        <v>540000</v>
      </c>
      <c r="F76" s="35">
        <v>540000</v>
      </c>
      <c r="G76" s="35">
        <v>0</v>
      </c>
      <c r="H76" s="35">
        <v>0</v>
      </c>
      <c r="I76" s="35">
        <v>0</v>
      </c>
      <c r="J76" s="35">
        <v>0</v>
      </c>
    </row>
    <row r="77" spans="1:10" x14ac:dyDescent="0.2">
      <c r="A77" s="36" t="s">
        <v>200</v>
      </c>
      <c r="B77" s="135">
        <v>1</v>
      </c>
      <c r="D77" s="55">
        <v>1216180</v>
      </c>
      <c r="E77" s="35">
        <v>1216180</v>
      </c>
      <c r="F77" s="35">
        <v>634480</v>
      </c>
      <c r="G77" s="35">
        <v>0</v>
      </c>
      <c r="H77" s="35">
        <v>0</v>
      </c>
      <c r="I77" s="35">
        <v>0</v>
      </c>
      <c r="J77" s="35">
        <v>0</v>
      </c>
    </row>
    <row r="78" spans="1:10" x14ac:dyDescent="0.2">
      <c r="A78" s="134" t="s">
        <v>263</v>
      </c>
      <c r="B78" s="135"/>
      <c r="D78" s="55"/>
    </row>
    <row r="79" spans="1:10" x14ac:dyDescent="0.2">
      <c r="A79" s="33" t="s">
        <v>201</v>
      </c>
      <c r="B79" s="135"/>
      <c r="D79" s="55"/>
    </row>
    <row r="80" spans="1:10" x14ac:dyDescent="0.2">
      <c r="A80" s="36" t="s">
        <v>202</v>
      </c>
      <c r="B80" s="135">
        <v>0.5</v>
      </c>
      <c r="D80" s="55">
        <v>59435</v>
      </c>
      <c r="E80" s="35">
        <v>59435</v>
      </c>
      <c r="F80" s="35">
        <v>59435</v>
      </c>
      <c r="G80" s="35">
        <v>59435</v>
      </c>
      <c r="H80" s="35">
        <v>59435</v>
      </c>
      <c r="I80" s="35">
        <v>59435</v>
      </c>
      <c r="J80" s="35">
        <v>59435</v>
      </c>
    </row>
    <row r="81" spans="1:10" x14ac:dyDescent="0.2">
      <c r="A81" s="30" t="s">
        <v>203</v>
      </c>
      <c r="B81" s="135">
        <v>1</v>
      </c>
      <c r="D81" s="55">
        <v>157904</v>
      </c>
      <c r="E81" s="35">
        <v>161617</v>
      </c>
      <c r="F81" s="35">
        <v>161617</v>
      </c>
      <c r="G81" s="35">
        <v>161616</v>
      </c>
      <c r="H81" s="35">
        <v>121714</v>
      </c>
      <c r="I81" s="35">
        <v>121714</v>
      </c>
      <c r="J81" s="35">
        <v>121714</v>
      </c>
    </row>
    <row r="82" spans="1:10" x14ac:dyDescent="0.2">
      <c r="A82" s="30" t="s">
        <v>204</v>
      </c>
      <c r="B82" s="135">
        <v>1</v>
      </c>
      <c r="D82" s="55">
        <v>90599</v>
      </c>
      <c r="E82" s="35">
        <v>90599</v>
      </c>
      <c r="F82" s="35">
        <v>90599</v>
      </c>
      <c r="G82" s="35">
        <v>64299</v>
      </c>
      <c r="H82" s="35">
        <v>64298</v>
      </c>
      <c r="I82" s="35">
        <v>64298</v>
      </c>
      <c r="J82" s="35">
        <v>64298</v>
      </c>
    </row>
    <row r="83" spans="1:10" x14ac:dyDescent="0.2">
      <c r="A83" s="30" t="s">
        <v>205</v>
      </c>
      <c r="B83" s="135"/>
      <c r="D83" s="55">
        <v>0</v>
      </c>
      <c r="E83" s="35">
        <v>0</v>
      </c>
      <c r="F83" s="35">
        <v>47487</v>
      </c>
      <c r="G83" s="35">
        <v>47487</v>
      </c>
      <c r="H83" s="35">
        <v>47434</v>
      </c>
      <c r="I83" s="35">
        <v>47434</v>
      </c>
      <c r="J83" s="35">
        <v>47434</v>
      </c>
    </row>
    <row r="84" spans="1:10" x14ac:dyDescent="0.2">
      <c r="A84" s="33" t="s">
        <v>206</v>
      </c>
      <c r="B84" s="135"/>
      <c r="D84" s="55"/>
    </row>
    <row r="85" spans="1:10" x14ac:dyDescent="0.2">
      <c r="A85" s="30" t="s">
        <v>207</v>
      </c>
      <c r="B85" s="135">
        <v>1</v>
      </c>
      <c r="D85" s="55">
        <v>0</v>
      </c>
      <c r="E85" s="35">
        <v>21557</v>
      </c>
      <c r="F85" s="35">
        <v>18098</v>
      </c>
      <c r="G85" s="35">
        <v>17797</v>
      </c>
      <c r="H85" s="35">
        <v>24000</v>
      </c>
      <c r="I85" s="35">
        <v>20800</v>
      </c>
      <c r="J85" s="35">
        <v>20800</v>
      </c>
    </row>
    <row r="86" spans="1:10" x14ac:dyDescent="0.2">
      <c r="A86" s="36" t="s">
        <v>208</v>
      </c>
      <c r="B86" s="135">
        <v>0.5</v>
      </c>
      <c r="D86" s="55">
        <v>0</v>
      </c>
      <c r="E86" s="35">
        <v>10000</v>
      </c>
      <c r="F86" s="35">
        <v>10000</v>
      </c>
      <c r="G86" s="35">
        <v>10000</v>
      </c>
      <c r="H86" s="35">
        <v>0</v>
      </c>
      <c r="I86" s="35">
        <v>0</v>
      </c>
      <c r="J86" s="35">
        <v>0</v>
      </c>
    </row>
    <row r="87" spans="1:10" x14ac:dyDescent="0.2">
      <c r="A87" s="33" t="s">
        <v>209</v>
      </c>
      <c r="B87" s="135"/>
      <c r="D87" s="55"/>
    </row>
    <row r="88" spans="1:10" x14ac:dyDescent="0.2">
      <c r="A88" s="30" t="s">
        <v>210</v>
      </c>
      <c r="B88" s="135">
        <v>1</v>
      </c>
      <c r="D88" s="55">
        <v>34024</v>
      </c>
      <c r="E88" s="35">
        <v>28462</v>
      </c>
      <c r="F88" s="35">
        <v>30412</v>
      </c>
      <c r="G88" s="35">
        <v>30412</v>
      </c>
      <c r="H88" s="35">
        <v>30412</v>
      </c>
      <c r="I88" s="35">
        <v>30412</v>
      </c>
      <c r="J88" s="35">
        <v>24091</v>
      </c>
    </row>
    <row r="89" spans="1:10" x14ac:dyDescent="0.2">
      <c r="A89" s="30" t="s">
        <v>211</v>
      </c>
      <c r="B89" s="135">
        <v>1</v>
      </c>
      <c r="D89" s="55">
        <v>26276</v>
      </c>
      <c r="E89" s="35">
        <v>26276</v>
      </c>
      <c r="F89" s="35">
        <v>25777</v>
      </c>
      <c r="G89" s="35">
        <v>25777</v>
      </c>
      <c r="H89" s="35">
        <v>25777</v>
      </c>
      <c r="I89" s="35">
        <v>8014</v>
      </c>
      <c r="J89" s="35">
        <v>8014</v>
      </c>
    </row>
    <row r="90" spans="1:10" x14ac:dyDescent="0.2">
      <c r="A90" s="33" t="s">
        <v>212</v>
      </c>
      <c r="B90" s="135"/>
      <c r="D90" s="55"/>
    </row>
    <row r="91" spans="1:10" x14ac:dyDescent="0.2">
      <c r="A91" s="30" t="s">
        <v>213</v>
      </c>
      <c r="B91" s="135">
        <v>0.5</v>
      </c>
      <c r="D91" s="55">
        <v>0</v>
      </c>
      <c r="E91" s="35">
        <v>19371</v>
      </c>
      <c r="F91" s="35">
        <v>19458</v>
      </c>
      <c r="G91" s="35">
        <v>19439</v>
      </c>
      <c r="H91" s="35">
        <v>19379</v>
      </c>
      <c r="I91" s="35">
        <v>19379</v>
      </c>
      <c r="J91" s="35">
        <v>18015</v>
      </c>
    </row>
    <row r="92" spans="1:10" x14ac:dyDescent="0.2">
      <c r="A92" s="33" t="s">
        <v>214</v>
      </c>
      <c r="B92" s="135"/>
      <c r="D92" s="55"/>
    </row>
    <row r="93" spans="1:10" x14ac:dyDescent="0.2">
      <c r="A93" s="30" t="s">
        <v>215</v>
      </c>
      <c r="B93" s="135">
        <v>1</v>
      </c>
      <c r="D93" s="55">
        <v>110150</v>
      </c>
      <c r="E93" s="35">
        <v>110150</v>
      </c>
      <c r="F93" s="35">
        <v>94400</v>
      </c>
      <c r="G93" s="35">
        <v>94400</v>
      </c>
      <c r="H93" s="35">
        <v>94400</v>
      </c>
      <c r="I93" s="35">
        <v>94400</v>
      </c>
      <c r="J93" s="35">
        <v>64300</v>
      </c>
    </row>
    <row r="94" spans="1:10" x14ac:dyDescent="0.2">
      <c r="A94" s="30" t="s">
        <v>216</v>
      </c>
      <c r="B94" s="135">
        <v>1</v>
      </c>
      <c r="D94" s="55">
        <v>25900</v>
      </c>
      <c r="E94" s="35">
        <v>25850</v>
      </c>
      <c r="F94" s="35">
        <v>25850</v>
      </c>
      <c r="G94" s="35">
        <v>25850</v>
      </c>
      <c r="H94" s="35">
        <v>17450</v>
      </c>
      <c r="I94" s="35">
        <v>17450</v>
      </c>
      <c r="J94" s="35">
        <v>17450</v>
      </c>
    </row>
    <row r="95" spans="1:10" x14ac:dyDescent="0.2">
      <c r="A95" s="36" t="s">
        <v>217</v>
      </c>
      <c r="B95" s="135">
        <v>1</v>
      </c>
      <c r="D95" s="55">
        <v>116900</v>
      </c>
      <c r="E95" s="35">
        <v>117200</v>
      </c>
      <c r="F95" s="35">
        <v>117200</v>
      </c>
      <c r="G95" s="35">
        <v>117200</v>
      </c>
      <c r="H95" s="35">
        <v>117200</v>
      </c>
      <c r="I95" s="35">
        <v>117200</v>
      </c>
      <c r="J95" s="35">
        <v>117200</v>
      </c>
    </row>
    <row r="96" spans="1:10" ht="14.25" x14ac:dyDescent="0.2">
      <c r="A96" s="36" t="s">
        <v>257</v>
      </c>
      <c r="B96" s="135">
        <v>0.6</v>
      </c>
      <c r="D96" s="55">
        <v>300000</v>
      </c>
      <c r="E96" s="35">
        <v>300000</v>
      </c>
      <c r="F96" s="35">
        <v>300000</v>
      </c>
      <c r="G96" s="35">
        <v>0</v>
      </c>
      <c r="H96" s="35">
        <v>0</v>
      </c>
      <c r="I96" s="35">
        <v>0</v>
      </c>
      <c r="J96" s="35">
        <v>0</v>
      </c>
    </row>
    <row r="97" spans="1:10" x14ac:dyDescent="0.2">
      <c r="A97" s="33" t="s">
        <v>218</v>
      </c>
      <c r="B97" s="135"/>
      <c r="D97" s="55"/>
    </row>
    <row r="98" spans="1:10" x14ac:dyDescent="0.2">
      <c r="A98" s="36" t="s">
        <v>219</v>
      </c>
      <c r="B98" s="135">
        <v>1</v>
      </c>
      <c r="D98" s="55">
        <v>179787</v>
      </c>
      <c r="E98" s="35">
        <v>179787</v>
      </c>
      <c r="F98" s="35">
        <v>179787</v>
      </c>
      <c r="G98" s="35">
        <v>179787</v>
      </c>
      <c r="H98" s="35">
        <v>179787</v>
      </c>
      <c r="I98" s="35">
        <v>166968</v>
      </c>
      <c r="J98" s="35">
        <v>179787</v>
      </c>
    </row>
    <row r="99" spans="1:10" x14ac:dyDescent="0.2">
      <c r="A99" s="33" t="s">
        <v>220</v>
      </c>
      <c r="B99" s="135"/>
      <c r="D99" s="55"/>
    </row>
    <row r="100" spans="1:10" x14ac:dyDescent="0.2">
      <c r="A100" s="36" t="s">
        <v>221</v>
      </c>
      <c r="B100" s="135">
        <v>1</v>
      </c>
      <c r="D100" s="55">
        <v>105322</v>
      </c>
      <c r="E100" s="35">
        <v>105322</v>
      </c>
      <c r="F100" s="35">
        <v>114222</v>
      </c>
      <c r="G100" s="35">
        <v>114222</v>
      </c>
      <c r="H100" s="35">
        <v>114222</v>
      </c>
      <c r="I100" s="35">
        <v>114222</v>
      </c>
      <c r="J100" s="35">
        <v>94222</v>
      </c>
    </row>
    <row r="101" spans="1:10" x14ac:dyDescent="0.2">
      <c r="A101" s="134" t="s">
        <v>222</v>
      </c>
      <c r="B101" s="135"/>
      <c r="D101" s="55"/>
    </row>
    <row r="102" spans="1:10" x14ac:dyDescent="0.2">
      <c r="A102" s="33" t="s">
        <v>223</v>
      </c>
      <c r="B102" s="135"/>
      <c r="D102" s="55"/>
    </row>
    <row r="103" spans="1:10" x14ac:dyDescent="0.2">
      <c r="A103" s="31" t="s">
        <v>224</v>
      </c>
      <c r="B103" s="198" t="s">
        <v>428</v>
      </c>
      <c r="D103" s="55">
        <v>1409115</v>
      </c>
      <c r="E103" s="29">
        <v>1272060</v>
      </c>
      <c r="F103" s="29">
        <v>1272060</v>
      </c>
      <c r="G103" s="29">
        <v>1272060</v>
      </c>
      <c r="H103" s="29">
        <v>1272060</v>
      </c>
      <c r="I103" s="29">
        <v>1272060</v>
      </c>
      <c r="J103" s="29">
        <v>1272060</v>
      </c>
    </row>
    <row r="104" spans="1:10" x14ac:dyDescent="0.2">
      <c r="A104" s="31" t="s">
        <v>225</v>
      </c>
      <c r="B104" s="198" t="s">
        <v>428</v>
      </c>
      <c r="D104" s="55">
        <v>231182</v>
      </c>
      <c r="E104" s="29">
        <v>240000</v>
      </c>
      <c r="F104" s="29">
        <v>240000</v>
      </c>
      <c r="G104" s="29">
        <v>240000</v>
      </c>
      <c r="H104" s="29">
        <v>240000</v>
      </c>
      <c r="I104" s="29">
        <v>115000</v>
      </c>
      <c r="J104" s="29">
        <v>115000</v>
      </c>
    </row>
    <row r="105" spans="1:10" x14ac:dyDescent="0.2">
      <c r="A105" s="33" t="s">
        <v>226</v>
      </c>
      <c r="B105" s="135"/>
      <c r="D105" s="55"/>
    </row>
    <row r="106" spans="1:10" x14ac:dyDescent="0.2">
      <c r="A106" s="36" t="s">
        <v>227</v>
      </c>
      <c r="B106" s="135">
        <v>0.5</v>
      </c>
      <c r="D106" s="55">
        <v>82400</v>
      </c>
      <c r="E106" s="35">
        <v>82400</v>
      </c>
      <c r="F106" s="35">
        <v>82400</v>
      </c>
      <c r="G106" s="35">
        <v>82400</v>
      </c>
      <c r="H106" s="35">
        <v>82400</v>
      </c>
      <c r="I106" s="35">
        <v>69000</v>
      </c>
      <c r="J106" s="35">
        <v>69000</v>
      </c>
    </row>
    <row r="107" spans="1:10" x14ac:dyDescent="0.2">
      <c r="A107" s="33" t="s">
        <v>228</v>
      </c>
      <c r="B107" s="135"/>
      <c r="D107" s="55"/>
    </row>
    <row r="108" spans="1:10" x14ac:dyDescent="0.2">
      <c r="A108" s="30" t="s">
        <v>229</v>
      </c>
      <c r="B108" s="135">
        <v>0.33329999999999999</v>
      </c>
      <c r="D108" s="55">
        <v>2130541</v>
      </c>
      <c r="E108" s="35">
        <v>2130541</v>
      </c>
      <c r="F108" s="35">
        <v>1519059</v>
      </c>
      <c r="G108" s="35">
        <v>1516780</v>
      </c>
      <c r="H108" s="35">
        <v>1502617</v>
      </c>
      <c r="I108" s="35">
        <v>1499456</v>
      </c>
      <c r="J108" s="35">
        <v>1115831</v>
      </c>
    </row>
    <row r="109" spans="1:10" x14ac:dyDescent="0.2">
      <c r="A109" s="33" t="s">
        <v>230</v>
      </c>
      <c r="B109" s="135"/>
      <c r="D109" s="55"/>
    </row>
    <row r="110" spans="1:10" x14ac:dyDescent="0.2">
      <c r="A110" s="36" t="s">
        <v>231</v>
      </c>
      <c r="B110" s="135">
        <v>0.7</v>
      </c>
      <c r="D110" s="55">
        <v>121659</v>
      </c>
      <c r="E110" s="35">
        <v>130000</v>
      </c>
      <c r="F110" s="35">
        <v>130000</v>
      </c>
      <c r="G110" s="35">
        <v>130000</v>
      </c>
      <c r="H110" s="35">
        <v>130000</v>
      </c>
      <c r="I110" s="35">
        <v>130000</v>
      </c>
      <c r="J110" s="35">
        <v>130000</v>
      </c>
    </row>
    <row r="111" spans="1:10" x14ac:dyDescent="0.2">
      <c r="A111" s="134" t="s">
        <v>264</v>
      </c>
      <c r="B111" s="135"/>
      <c r="D111" s="55"/>
    </row>
    <row r="112" spans="1:10" x14ac:dyDescent="0.2">
      <c r="A112" s="33" t="s">
        <v>232</v>
      </c>
      <c r="B112" s="135"/>
      <c r="D112" s="55"/>
    </row>
    <row r="113" spans="1:10" x14ac:dyDescent="0.2">
      <c r="A113" s="36" t="s">
        <v>247</v>
      </c>
      <c r="B113" s="135">
        <v>0.2</v>
      </c>
      <c r="D113" s="55">
        <v>0</v>
      </c>
      <c r="E113" s="35">
        <v>0</v>
      </c>
      <c r="F113" s="35">
        <v>0</v>
      </c>
      <c r="G113" s="35">
        <v>3404968</v>
      </c>
      <c r="H113" s="35">
        <v>3412878</v>
      </c>
      <c r="I113" s="35">
        <v>3000000</v>
      </c>
      <c r="J113" s="35">
        <v>0</v>
      </c>
    </row>
    <row r="114" spans="1:10" x14ac:dyDescent="0.2">
      <c r="A114" s="33" t="s">
        <v>233</v>
      </c>
      <c r="B114" s="135"/>
      <c r="D114" s="55"/>
    </row>
    <row r="115" spans="1:10" x14ac:dyDescent="0.2">
      <c r="A115" s="36" t="s">
        <v>234</v>
      </c>
      <c r="B115" s="135">
        <v>1</v>
      </c>
      <c r="D115" s="55">
        <v>165292</v>
      </c>
      <c r="E115" s="35">
        <v>165292</v>
      </c>
      <c r="F115" s="35">
        <v>165292</v>
      </c>
      <c r="G115" s="35">
        <v>165292</v>
      </c>
      <c r="H115" s="35">
        <v>165292</v>
      </c>
      <c r="I115" s="35">
        <v>165292</v>
      </c>
      <c r="J115" s="35">
        <v>165292</v>
      </c>
    </row>
    <row r="116" spans="1:10" x14ac:dyDescent="0.2">
      <c r="A116" s="36" t="s">
        <v>235</v>
      </c>
      <c r="B116" s="135">
        <v>1</v>
      </c>
      <c r="D116" s="55">
        <v>37569</v>
      </c>
      <c r="E116" s="35">
        <v>37569</v>
      </c>
      <c r="F116" s="35">
        <v>39339</v>
      </c>
      <c r="G116" s="35">
        <v>39339</v>
      </c>
      <c r="H116" s="35">
        <v>39339</v>
      </c>
      <c r="I116" s="35">
        <v>39339</v>
      </c>
      <c r="J116" s="35">
        <v>39339</v>
      </c>
    </row>
    <row r="117" spans="1:10" x14ac:dyDescent="0.2">
      <c r="A117" s="33" t="s">
        <v>236</v>
      </c>
      <c r="B117" s="135"/>
      <c r="D117" s="55"/>
    </row>
    <row r="118" spans="1:10" x14ac:dyDescent="0.2">
      <c r="A118" s="36" t="s">
        <v>237</v>
      </c>
      <c r="B118" s="135">
        <v>1</v>
      </c>
      <c r="D118" s="55">
        <v>1115103</v>
      </c>
      <c r="E118" s="35">
        <v>1115103</v>
      </c>
      <c r="F118" s="35">
        <v>1115103</v>
      </c>
      <c r="G118" s="35">
        <v>1115103</v>
      </c>
      <c r="H118" s="35">
        <v>1115103</v>
      </c>
      <c r="I118" s="35">
        <v>1115103</v>
      </c>
      <c r="J118" s="35">
        <v>1115103</v>
      </c>
    </row>
    <row r="119" spans="1:10" x14ac:dyDescent="0.2">
      <c r="A119" s="36" t="s">
        <v>238</v>
      </c>
      <c r="B119" s="135">
        <v>1</v>
      </c>
      <c r="D119" s="55">
        <v>170032</v>
      </c>
      <c r="E119" s="35">
        <v>170032</v>
      </c>
      <c r="F119" s="35">
        <v>170032</v>
      </c>
      <c r="G119" s="35">
        <v>170032</v>
      </c>
      <c r="H119" s="35">
        <v>170032</v>
      </c>
      <c r="I119" s="35">
        <v>165262</v>
      </c>
      <c r="J119" s="35">
        <v>155723</v>
      </c>
    </row>
    <row r="120" spans="1:10" x14ac:dyDescent="0.2">
      <c r="A120" s="36" t="s">
        <v>239</v>
      </c>
      <c r="B120" s="135">
        <v>1</v>
      </c>
      <c r="D120" s="55">
        <v>56104</v>
      </c>
      <c r="E120" s="35">
        <v>56104</v>
      </c>
      <c r="F120" s="35">
        <v>56537</v>
      </c>
      <c r="G120" s="35">
        <v>56710</v>
      </c>
      <c r="H120" s="35">
        <v>56710</v>
      </c>
      <c r="I120" s="35">
        <v>56710</v>
      </c>
      <c r="J120" s="35">
        <v>56710</v>
      </c>
    </row>
    <row r="121" spans="1:10" x14ac:dyDescent="0.2">
      <c r="A121" s="30" t="s">
        <v>240</v>
      </c>
      <c r="B121" s="135">
        <v>1</v>
      </c>
      <c r="D121" s="55">
        <v>378790</v>
      </c>
      <c r="E121" s="35">
        <v>378790</v>
      </c>
      <c r="F121" s="35">
        <v>378790</v>
      </c>
      <c r="G121" s="35">
        <v>378790</v>
      </c>
      <c r="H121" s="35">
        <v>379939</v>
      </c>
      <c r="I121" s="35">
        <v>379939</v>
      </c>
      <c r="J121" s="35">
        <v>379939</v>
      </c>
    </row>
    <row r="122" spans="1:10" x14ac:dyDescent="0.2">
      <c r="A122" s="36" t="s">
        <v>241</v>
      </c>
      <c r="B122" s="135">
        <v>1</v>
      </c>
      <c r="D122" s="55">
        <v>130718</v>
      </c>
      <c r="E122" s="35">
        <v>181592</v>
      </c>
      <c r="F122" s="35">
        <v>180346</v>
      </c>
      <c r="G122" s="35">
        <v>180346</v>
      </c>
      <c r="H122" s="35">
        <v>180346</v>
      </c>
      <c r="I122" s="35">
        <v>180346</v>
      </c>
      <c r="J122" s="35">
        <v>130584</v>
      </c>
    </row>
    <row r="123" spans="1:10" x14ac:dyDescent="0.2">
      <c r="A123" s="36" t="s">
        <v>242</v>
      </c>
      <c r="B123" s="135">
        <v>1</v>
      </c>
      <c r="D123" s="55">
        <v>219841</v>
      </c>
      <c r="E123" s="35">
        <v>218323</v>
      </c>
      <c r="F123" s="35">
        <v>218323</v>
      </c>
      <c r="G123" s="35">
        <v>221502</v>
      </c>
      <c r="H123" s="35">
        <v>221502</v>
      </c>
      <c r="I123" s="35">
        <v>213553</v>
      </c>
      <c r="J123" s="35">
        <v>215143</v>
      </c>
    </row>
    <row r="124" spans="1:10" x14ac:dyDescent="0.2">
      <c r="A124" s="36"/>
      <c r="B124" s="38"/>
    </row>
    <row r="126" spans="1:10" x14ac:dyDescent="0.2">
      <c r="A126" s="137" t="s">
        <v>243</v>
      </c>
      <c r="B126" s="138"/>
      <c r="C126" s="138"/>
      <c r="D126" s="136">
        <v>30472059</v>
      </c>
      <c r="E126" s="136">
        <v>29875256</v>
      </c>
      <c r="F126" s="136">
        <v>27848957</v>
      </c>
      <c r="G126" s="136">
        <v>28819040</v>
      </c>
      <c r="H126" s="136">
        <v>28339180</v>
      </c>
      <c r="I126" s="136">
        <v>27067390</v>
      </c>
      <c r="J126" s="136">
        <v>21834187</v>
      </c>
    </row>
    <row r="127" spans="1:10" x14ac:dyDescent="0.2">
      <c r="A127" s="33"/>
    </row>
    <row r="128" spans="1:10" x14ac:dyDescent="0.2">
      <c r="A128" s="196" t="s">
        <v>424</v>
      </c>
    </row>
    <row r="129" spans="1:10" x14ac:dyDescent="0.2">
      <c r="A129" s="196" t="s">
        <v>422</v>
      </c>
    </row>
    <row r="130" spans="1:10" x14ac:dyDescent="0.2">
      <c r="A130" s="32" t="s">
        <v>423</v>
      </c>
    </row>
    <row r="131" spans="1:10" x14ac:dyDescent="0.2">
      <c r="A131" s="196" t="s">
        <v>432</v>
      </c>
    </row>
    <row r="132" spans="1:10" x14ac:dyDescent="0.2">
      <c r="A132" s="196" t="s">
        <v>433</v>
      </c>
    </row>
    <row r="133" spans="1:10" x14ac:dyDescent="0.2">
      <c r="A133" s="196" t="s">
        <v>434</v>
      </c>
    </row>
    <row r="134" spans="1:10" x14ac:dyDescent="0.2">
      <c r="A134" s="196" t="s">
        <v>427</v>
      </c>
    </row>
    <row r="136" spans="1:10" ht="15.75" x14ac:dyDescent="0.25">
      <c r="A136" s="33"/>
      <c r="D136" s="248" t="s">
        <v>259</v>
      </c>
      <c r="E136" s="248"/>
      <c r="F136" s="248"/>
      <c r="G136" s="248"/>
      <c r="H136" s="248"/>
      <c r="I136" s="248"/>
      <c r="J136" s="248"/>
    </row>
    <row r="138" spans="1:10" x14ac:dyDescent="0.2">
      <c r="A138" s="36" t="s">
        <v>119</v>
      </c>
      <c r="D138" s="35">
        <v>8826824</v>
      </c>
      <c r="E138" s="35">
        <v>8834547</v>
      </c>
      <c r="F138" s="35">
        <v>8284758</v>
      </c>
      <c r="G138" s="35">
        <v>7085330</v>
      </c>
      <c r="H138" s="35">
        <v>7109711</v>
      </c>
      <c r="I138" s="35">
        <v>6884330</v>
      </c>
      <c r="J138" s="35">
        <v>6696605</v>
      </c>
    </row>
    <row r="139" spans="1:10" x14ac:dyDescent="0.2">
      <c r="A139" s="36" t="s">
        <v>244</v>
      </c>
      <c r="D139" s="35">
        <v>4127538</v>
      </c>
      <c r="E139" s="35">
        <v>3671902</v>
      </c>
      <c r="F139" s="35">
        <v>3602657</v>
      </c>
      <c r="G139" s="35">
        <v>3690626</v>
      </c>
      <c r="H139" s="35">
        <v>3738394</v>
      </c>
      <c r="I139" s="35">
        <v>3990556</v>
      </c>
      <c r="J139" s="35">
        <v>4270429</v>
      </c>
    </row>
    <row r="140" spans="1:10" x14ac:dyDescent="0.2">
      <c r="A140" s="30" t="s">
        <v>68</v>
      </c>
      <c r="D140" s="35">
        <v>4679597</v>
      </c>
      <c r="E140" s="35">
        <v>4598323</v>
      </c>
      <c r="F140" s="35">
        <v>4551282</v>
      </c>
      <c r="G140" s="35">
        <v>4294225</v>
      </c>
      <c r="H140" s="35">
        <v>4102845</v>
      </c>
      <c r="I140" s="35">
        <v>3527026</v>
      </c>
      <c r="J140" s="35">
        <v>2679174</v>
      </c>
    </row>
    <row r="141" spans="1:10" x14ac:dyDescent="0.2">
      <c r="A141" s="30" t="s">
        <v>265</v>
      </c>
      <c r="D141" s="35">
        <v>3120311</v>
      </c>
      <c r="E141" s="35">
        <v>3189625</v>
      </c>
      <c r="F141" s="35">
        <v>3229211</v>
      </c>
      <c r="G141" s="35">
        <v>3205961</v>
      </c>
      <c r="H141" s="35">
        <v>3164957</v>
      </c>
      <c r="I141" s="35">
        <v>3118456</v>
      </c>
      <c r="J141" s="35">
        <v>3017143</v>
      </c>
    </row>
    <row r="142" spans="1:10" x14ac:dyDescent="0.2">
      <c r="A142" s="30" t="s">
        <v>138</v>
      </c>
      <c r="D142" s="35">
        <v>0</v>
      </c>
      <c r="E142" s="35">
        <v>0</v>
      </c>
      <c r="F142" s="35">
        <v>0</v>
      </c>
      <c r="G142" s="35">
        <v>0</v>
      </c>
      <c r="H142" s="35">
        <v>0</v>
      </c>
      <c r="I142" s="35">
        <v>0</v>
      </c>
      <c r="J142" s="35">
        <v>0</v>
      </c>
    </row>
    <row r="143" spans="1:10" x14ac:dyDescent="0.2">
      <c r="A143" s="137" t="s">
        <v>76</v>
      </c>
      <c r="B143" s="148"/>
      <c r="C143" s="148"/>
      <c r="D143" s="150">
        <v>20754270</v>
      </c>
      <c r="E143" s="136">
        <v>20294397</v>
      </c>
      <c r="F143" s="136">
        <v>19667908</v>
      </c>
      <c r="G143" s="136">
        <v>18276142</v>
      </c>
      <c r="H143" s="136">
        <v>18115907</v>
      </c>
      <c r="I143" s="136">
        <v>17520368</v>
      </c>
      <c r="J143" s="136">
        <v>16663351</v>
      </c>
    </row>
    <row r="145" spans="1:10" x14ac:dyDescent="0.2">
      <c r="A145" s="36" t="s">
        <v>119</v>
      </c>
      <c r="D145" s="35">
        <v>660000</v>
      </c>
      <c r="E145" s="35">
        <v>660000</v>
      </c>
      <c r="F145" s="35">
        <v>0</v>
      </c>
      <c r="G145" s="35">
        <v>0</v>
      </c>
      <c r="H145" s="35">
        <v>0</v>
      </c>
      <c r="I145" s="35">
        <v>0</v>
      </c>
      <c r="J145" s="35">
        <v>0</v>
      </c>
    </row>
    <row r="146" spans="1:10" x14ac:dyDescent="0.2">
      <c r="A146" s="36" t="s">
        <v>244</v>
      </c>
      <c r="D146" s="35">
        <v>5481316</v>
      </c>
      <c r="E146" s="35">
        <v>5333975</v>
      </c>
      <c r="F146" s="35">
        <v>4722178</v>
      </c>
      <c r="G146" s="35">
        <v>4565303</v>
      </c>
      <c r="H146" s="35">
        <v>4503328</v>
      </c>
      <c r="I146" s="35">
        <v>4245450</v>
      </c>
      <c r="J146" s="35">
        <v>3023670</v>
      </c>
    </row>
    <row r="147" spans="1:10" x14ac:dyDescent="0.2">
      <c r="A147" s="30" t="s">
        <v>68</v>
      </c>
      <c r="D147" s="35">
        <v>2677038</v>
      </c>
      <c r="E147" s="35">
        <v>2658078</v>
      </c>
      <c r="F147" s="35">
        <v>2529978</v>
      </c>
      <c r="G147" s="35">
        <v>2483753</v>
      </c>
      <c r="H147" s="35">
        <v>2228253</v>
      </c>
      <c r="I147" s="35">
        <v>2222758</v>
      </c>
      <c r="J147" s="35">
        <v>2069716</v>
      </c>
    </row>
    <row r="148" spans="1:10" x14ac:dyDescent="0.2">
      <c r="A148" s="30" t="s">
        <v>265</v>
      </c>
      <c r="D148" s="35">
        <v>59435</v>
      </c>
      <c r="E148" s="35">
        <v>88806</v>
      </c>
      <c r="F148" s="35">
        <v>88893</v>
      </c>
      <c r="G148" s="35">
        <v>3493842</v>
      </c>
      <c r="H148" s="35">
        <v>3491692</v>
      </c>
      <c r="I148" s="35">
        <v>3078814</v>
      </c>
      <c r="J148" s="35">
        <v>77450</v>
      </c>
    </row>
    <row r="149" spans="1:10" x14ac:dyDescent="0.2">
      <c r="A149" s="30" t="s">
        <v>138</v>
      </c>
      <c r="D149" s="35">
        <v>840000</v>
      </c>
      <c r="E149" s="35">
        <v>840000</v>
      </c>
      <c r="F149" s="35">
        <v>840000</v>
      </c>
      <c r="G149" s="35">
        <v>0</v>
      </c>
      <c r="H149" s="35">
        <v>0</v>
      </c>
      <c r="I149" s="35">
        <v>0</v>
      </c>
      <c r="J149" s="35">
        <v>0</v>
      </c>
    </row>
    <row r="150" spans="1:10" x14ac:dyDescent="0.2">
      <c r="A150" s="137" t="s">
        <v>245</v>
      </c>
      <c r="B150" s="138"/>
      <c r="C150" s="138"/>
      <c r="D150" s="150">
        <v>9717789</v>
      </c>
      <c r="E150" s="136">
        <v>9580859</v>
      </c>
      <c r="F150" s="136">
        <v>8181049</v>
      </c>
      <c r="G150" s="136">
        <v>10542898</v>
      </c>
      <c r="H150" s="136">
        <v>10223273</v>
      </c>
      <c r="I150" s="136">
        <v>9547022</v>
      </c>
      <c r="J150" s="136">
        <v>5170836</v>
      </c>
    </row>
    <row r="152" spans="1:10" x14ac:dyDescent="0.2">
      <c r="A152" s="36" t="s">
        <v>119</v>
      </c>
      <c r="D152" s="35">
        <v>9486824</v>
      </c>
      <c r="E152" s="35">
        <v>9494547</v>
      </c>
      <c r="F152" s="35">
        <v>8284758</v>
      </c>
      <c r="G152" s="35">
        <v>7085330</v>
      </c>
      <c r="H152" s="35">
        <v>7109711</v>
      </c>
      <c r="I152" s="35">
        <v>6884330</v>
      </c>
      <c r="J152" s="35">
        <v>6696605</v>
      </c>
    </row>
    <row r="153" spans="1:10" x14ac:dyDescent="0.2">
      <c r="A153" s="36" t="s">
        <v>244</v>
      </c>
      <c r="D153" s="35">
        <v>9608854</v>
      </c>
      <c r="E153" s="35">
        <v>9005877</v>
      </c>
      <c r="F153" s="35">
        <v>8324835</v>
      </c>
      <c r="G153" s="35">
        <v>8255929</v>
      </c>
      <c r="H153" s="35">
        <v>8241722</v>
      </c>
      <c r="I153" s="35">
        <v>8236006</v>
      </c>
      <c r="J153" s="35">
        <v>7294099</v>
      </c>
    </row>
    <row r="154" spans="1:10" x14ac:dyDescent="0.2">
      <c r="A154" s="30" t="s">
        <v>68</v>
      </c>
      <c r="D154" s="35">
        <v>7356635</v>
      </c>
      <c r="E154" s="35">
        <v>7256401</v>
      </c>
      <c r="F154" s="35">
        <v>7081260</v>
      </c>
      <c r="G154" s="35">
        <v>6777978</v>
      </c>
      <c r="H154" s="35">
        <v>6331098</v>
      </c>
      <c r="I154" s="35">
        <v>5749784</v>
      </c>
      <c r="J154" s="35">
        <v>4748890</v>
      </c>
    </row>
    <row r="155" spans="1:10" x14ac:dyDescent="0.2">
      <c r="A155" s="30" t="s">
        <v>265</v>
      </c>
      <c r="D155" s="35">
        <v>3179746</v>
      </c>
      <c r="E155" s="35">
        <v>3278431</v>
      </c>
      <c r="F155" s="35">
        <v>3318104</v>
      </c>
      <c r="G155" s="35">
        <v>6699803</v>
      </c>
      <c r="H155" s="35">
        <v>6656649</v>
      </c>
      <c r="I155" s="35">
        <v>6197270</v>
      </c>
      <c r="J155" s="35">
        <v>3094593</v>
      </c>
    </row>
    <row r="156" spans="1:10" x14ac:dyDescent="0.2">
      <c r="A156" s="30" t="s">
        <v>138</v>
      </c>
      <c r="D156" s="35">
        <v>840000</v>
      </c>
      <c r="E156" s="35">
        <v>840000</v>
      </c>
      <c r="F156" s="35">
        <v>840000</v>
      </c>
      <c r="G156" s="35">
        <v>0</v>
      </c>
      <c r="H156" s="35">
        <v>0</v>
      </c>
      <c r="I156" s="35">
        <v>0</v>
      </c>
      <c r="J156" s="35">
        <v>0</v>
      </c>
    </row>
    <row r="157" spans="1:10" x14ac:dyDescent="0.2">
      <c r="A157" s="63" t="s">
        <v>246</v>
      </c>
      <c r="B157" s="149"/>
      <c r="C157" s="149"/>
      <c r="D157" s="147">
        <v>30472059</v>
      </c>
      <c r="E157" s="146">
        <v>29875256</v>
      </c>
      <c r="F157" s="146">
        <v>27848957</v>
      </c>
      <c r="G157" s="146">
        <v>28819040</v>
      </c>
      <c r="H157" s="146">
        <v>28339180</v>
      </c>
      <c r="I157" s="146">
        <v>27067390</v>
      </c>
      <c r="J157" s="146">
        <v>21834187</v>
      </c>
    </row>
    <row r="161" spans="1:10" ht="15.75" x14ac:dyDescent="0.25">
      <c r="A161" s="33"/>
      <c r="D161" s="248" t="s">
        <v>260</v>
      </c>
      <c r="E161" s="248"/>
      <c r="F161" s="248"/>
      <c r="G161" s="248"/>
      <c r="H161" s="248"/>
      <c r="I161" s="248"/>
      <c r="J161" s="248"/>
    </row>
    <row r="163" spans="1:10" x14ac:dyDescent="0.2">
      <c r="A163" s="36" t="s">
        <v>119</v>
      </c>
      <c r="D163" s="37">
        <v>0.83</v>
      </c>
      <c r="E163" s="37">
        <v>0.89</v>
      </c>
      <c r="F163" s="37">
        <v>0.94</v>
      </c>
      <c r="G163" s="37">
        <v>0.95</v>
      </c>
      <c r="H163" s="37">
        <v>0.95</v>
      </c>
      <c r="I163" s="37">
        <v>0.97</v>
      </c>
      <c r="J163" s="37">
        <v>0.98</v>
      </c>
    </row>
    <row r="164" spans="1:10" x14ac:dyDescent="0.2">
      <c r="A164" s="36" t="s">
        <v>244</v>
      </c>
      <c r="D164" s="37">
        <v>0.88</v>
      </c>
      <c r="E164" s="37">
        <v>0.88</v>
      </c>
      <c r="F164" s="37">
        <v>0.9</v>
      </c>
      <c r="G164" s="37">
        <v>0.89</v>
      </c>
      <c r="H164" s="37">
        <v>0.93</v>
      </c>
      <c r="I164" s="37">
        <v>0.92</v>
      </c>
      <c r="J164" s="37">
        <v>0.95</v>
      </c>
    </row>
    <row r="165" spans="1:10" x14ac:dyDescent="0.2">
      <c r="A165" s="30" t="s">
        <v>68</v>
      </c>
      <c r="D165" s="37">
        <v>0.94</v>
      </c>
      <c r="E165" s="37">
        <v>0.94</v>
      </c>
      <c r="F165" s="37">
        <v>0.94</v>
      </c>
      <c r="G165" s="37">
        <v>0.92</v>
      </c>
      <c r="H165" s="37">
        <v>0.93</v>
      </c>
      <c r="I165" s="37">
        <v>0.94</v>
      </c>
      <c r="J165" s="37">
        <v>0.97</v>
      </c>
    </row>
    <row r="166" spans="1:10" x14ac:dyDescent="0.2">
      <c r="A166" s="30" t="s">
        <v>265</v>
      </c>
      <c r="D166" s="37">
        <v>0.9</v>
      </c>
      <c r="E166" s="37">
        <v>0.94</v>
      </c>
      <c r="F166" s="37">
        <v>0.92</v>
      </c>
      <c r="G166" s="37">
        <v>0.93</v>
      </c>
      <c r="H166" s="37">
        <v>0.94</v>
      </c>
      <c r="I166" s="37">
        <v>0.94</v>
      </c>
      <c r="J166" s="37">
        <v>0.93</v>
      </c>
    </row>
    <row r="167" spans="1:10" x14ac:dyDescent="0.2">
      <c r="A167" s="63" t="s">
        <v>76</v>
      </c>
      <c r="B167" s="149"/>
      <c r="C167" s="149"/>
      <c r="D167" s="200">
        <v>0.88</v>
      </c>
      <c r="E167" s="201">
        <v>0.91</v>
      </c>
      <c r="F167" s="201">
        <v>0.93</v>
      </c>
      <c r="G167" s="201">
        <v>0.93</v>
      </c>
      <c r="H167" s="201">
        <v>0.94</v>
      </c>
      <c r="I167" s="201">
        <v>0.95</v>
      </c>
      <c r="J167" s="201">
        <v>0.96</v>
      </c>
    </row>
  </sheetData>
  <mergeCells count="3">
    <mergeCell ref="D1:J1"/>
    <mergeCell ref="D136:J136"/>
    <mergeCell ref="D161:J161"/>
  </mergeCells>
  <conditionalFormatting sqref="D126:J126">
    <cfRule type="cellIs" dxfId="0" priority="34" operator="notEqual">
      <formula>#REF!+#REF!+D103+D104</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3"/>
  <sheetViews>
    <sheetView view="pageBreakPreview" topLeftCell="A229" zoomScale="90" zoomScaleNormal="90" zoomScaleSheetLayoutView="90" workbookViewId="0">
      <selection activeCell="G293" sqref="G293"/>
    </sheetView>
  </sheetViews>
  <sheetFormatPr defaultRowHeight="12.75" x14ac:dyDescent="0.2"/>
  <cols>
    <col min="1" max="1" width="2.5703125" customWidth="1"/>
    <col min="2" max="2" width="1.85546875" customWidth="1"/>
    <col min="3" max="3" width="14.5703125" customWidth="1"/>
    <col min="4" max="4" width="1.7109375" customWidth="1"/>
    <col min="5" max="5" width="15.7109375" bestFit="1" customWidth="1"/>
    <col min="6" max="6" width="1.7109375" customWidth="1"/>
    <col min="7" max="7" width="39.85546875" customWidth="1"/>
    <col min="8" max="8" width="1.7109375" customWidth="1"/>
    <col min="9" max="9" width="18.85546875" bestFit="1" customWidth="1"/>
    <col min="10" max="10" width="14.28515625" customWidth="1"/>
    <col min="11" max="11" width="1.7109375" customWidth="1"/>
    <col min="12" max="12" width="15.42578125" bestFit="1" customWidth="1"/>
    <col min="13" max="13" width="1.7109375" customWidth="1"/>
    <col min="14" max="14" width="20.85546875" customWidth="1"/>
    <col min="15" max="15" width="1.7109375" customWidth="1"/>
    <col min="16" max="16" width="20.42578125" customWidth="1"/>
  </cols>
  <sheetData>
    <row r="1" spans="1:16" ht="17.25" customHeight="1" x14ac:dyDescent="0.2">
      <c r="A1" s="97"/>
      <c r="B1" s="97"/>
      <c r="C1" s="97"/>
      <c r="D1" s="97"/>
      <c r="E1" s="97"/>
      <c r="F1" s="97"/>
      <c r="G1" s="97"/>
      <c r="H1" s="97"/>
      <c r="I1" s="97"/>
      <c r="J1" s="97"/>
      <c r="K1" s="97"/>
      <c r="L1" s="97"/>
      <c r="M1" s="97"/>
      <c r="N1" s="97"/>
      <c r="O1" s="97"/>
      <c r="P1" s="97"/>
    </row>
    <row r="2" spans="1:16" ht="17.25" customHeight="1" x14ac:dyDescent="0.2">
      <c r="A2" s="97"/>
      <c r="B2" s="97"/>
      <c r="C2" s="97"/>
      <c r="D2" s="97"/>
      <c r="E2" s="97"/>
      <c r="F2" s="97"/>
      <c r="G2" s="97"/>
      <c r="H2" s="97"/>
      <c r="I2" s="97"/>
      <c r="J2" s="97"/>
      <c r="K2" s="97"/>
      <c r="L2" s="97"/>
      <c r="M2" s="97"/>
      <c r="N2" s="97"/>
      <c r="O2" s="97"/>
      <c r="P2" s="97"/>
    </row>
    <row r="3" spans="1:16" ht="29.25" customHeight="1" x14ac:dyDescent="0.3">
      <c r="A3" s="97"/>
      <c r="B3" s="97"/>
      <c r="C3" s="48" t="s">
        <v>279</v>
      </c>
      <c r="D3" s="109"/>
      <c r="E3" s="112"/>
      <c r="F3" s="112"/>
      <c r="H3" s="114"/>
      <c r="I3" s="114"/>
      <c r="J3" s="110"/>
      <c r="K3" s="110"/>
      <c r="L3" s="111"/>
      <c r="M3" s="111"/>
      <c r="N3" s="112"/>
      <c r="O3" s="112"/>
      <c r="P3" s="113"/>
    </row>
    <row r="4" spans="1:16" x14ac:dyDescent="0.2">
      <c r="A4" s="97"/>
      <c r="B4" s="97"/>
      <c r="C4" s="115"/>
      <c r="D4" s="112"/>
      <c r="E4" s="116"/>
      <c r="F4" s="109"/>
      <c r="G4" s="109"/>
      <c r="H4" s="117"/>
      <c r="I4" s="110"/>
      <c r="J4" s="110"/>
      <c r="K4" s="110"/>
      <c r="L4" s="111"/>
      <c r="M4" s="111"/>
      <c r="N4" s="112"/>
      <c r="O4" s="112"/>
      <c r="P4" s="113"/>
    </row>
    <row r="5" spans="1:16" ht="14.25" customHeight="1" x14ac:dyDescent="0.2">
      <c r="A5" s="97"/>
      <c r="B5" s="97"/>
      <c r="C5" s="172" t="s">
        <v>280</v>
      </c>
      <c r="D5" s="172"/>
      <c r="E5" s="172"/>
      <c r="F5" s="172"/>
      <c r="G5" s="172"/>
      <c r="H5" s="172"/>
      <c r="I5" s="173">
        <v>19355000</v>
      </c>
      <c r="J5" s="172"/>
      <c r="K5" s="172"/>
      <c r="L5" s="172"/>
      <c r="M5" s="172"/>
      <c r="N5" s="172"/>
      <c r="O5" s="172"/>
      <c r="P5" s="172"/>
    </row>
    <row r="6" spans="1:16" ht="20.25" customHeight="1" x14ac:dyDescent="0.2">
      <c r="A6" s="97"/>
      <c r="B6" s="97"/>
      <c r="C6" s="112"/>
      <c r="D6" s="112"/>
      <c r="E6" s="112"/>
      <c r="F6" s="112"/>
      <c r="G6" s="112"/>
      <c r="H6" s="110"/>
      <c r="I6" s="110"/>
      <c r="J6" s="110"/>
      <c r="K6" s="110"/>
      <c r="L6" s="111"/>
      <c r="M6" s="111"/>
      <c r="N6" s="112"/>
      <c r="O6" s="112"/>
      <c r="P6" s="113"/>
    </row>
    <row r="7" spans="1:16" ht="12.75" customHeight="1" x14ac:dyDescent="0.2">
      <c r="A7" s="97"/>
      <c r="B7" s="97"/>
      <c r="C7" s="157" t="s">
        <v>275</v>
      </c>
      <c r="D7" s="158"/>
      <c r="E7" s="157" t="s">
        <v>281</v>
      </c>
      <c r="F7" s="158"/>
      <c r="G7" s="157" t="s">
        <v>282</v>
      </c>
      <c r="H7" s="159"/>
      <c r="I7" s="160" t="s">
        <v>283</v>
      </c>
      <c r="J7" s="252" t="s">
        <v>284</v>
      </c>
      <c r="K7" s="159"/>
      <c r="L7" s="161" t="s">
        <v>285</v>
      </c>
      <c r="M7" s="162"/>
      <c r="N7" s="157" t="s">
        <v>286</v>
      </c>
      <c r="O7" s="158"/>
      <c r="P7" s="157" t="s">
        <v>287</v>
      </c>
    </row>
    <row r="8" spans="1:16" x14ac:dyDescent="0.2">
      <c r="A8" s="97"/>
      <c r="B8" s="97"/>
      <c r="C8" s="163"/>
      <c r="D8" s="164"/>
      <c r="E8" s="163"/>
      <c r="F8" s="164"/>
      <c r="G8" s="163"/>
      <c r="H8" s="165"/>
      <c r="I8" s="166"/>
      <c r="J8" s="253"/>
      <c r="K8" s="165"/>
      <c r="L8" s="167"/>
      <c r="M8" s="168"/>
      <c r="N8" s="163"/>
      <c r="O8" s="164"/>
      <c r="P8" s="163"/>
    </row>
    <row r="9" spans="1:16" x14ac:dyDescent="0.2">
      <c r="A9" s="97"/>
      <c r="B9" s="97"/>
      <c r="C9" s="177" t="s">
        <v>244</v>
      </c>
      <c r="D9" s="178"/>
      <c r="E9" s="175" t="s">
        <v>180</v>
      </c>
      <c r="F9" s="178"/>
      <c r="G9" s="175" t="s">
        <v>288</v>
      </c>
      <c r="H9" s="118"/>
      <c r="I9" s="176"/>
      <c r="J9" s="176">
        <v>10000</v>
      </c>
      <c r="K9" s="118"/>
      <c r="L9" s="180">
        <v>0.5</v>
      </c>
      <c r="M9" s="178"/>
      <c r="N9" s="178" t="s">
        <v>289</v>
      </c>
      <c r="O9" s="178"/>
      <c r="P9" s="182" t="s">
        <v>290</v>
      </c>
    </row>
    <row r="10" spans="1:16" x14ac:dyDescent="0.2">
      <c r="A10" s="97"/>
      <c r="B10" s="97"/>
      <c r="C10" s="177" t="s">
        <v>68</v>
      </c>
      <c r="D10" s="178"/>
      <c r="E10" s="175" t="s">
        <v>291</v>
      </c>
      <c r="F10" s="178"/>
      <c r="G10" s="130" t="s">
        <v>292</v>
      </c>
      <c r="H10" s="118"/>
      <c r="I10" s="176"/>
      <c r="J10" s="176">
        <v>20000</v>
      </c>
      <c r="K10" s="118"/>
      <c r="L10" s="180">
        <v>0.5</v>
      </c>
      <c r="M10" s="178"/>
      <c r="N10" s="178" t="s">
        <v>293</v>
      </c>
      <c r="O10" s="178"/>
      <c r="P10" s="182" t="s">
        <v>290</v>
      </c>
    </row>
    <row r="11" spans="1:16" x14ac:dyDescent="0.2">
      <c r="A11" s="97"/>
      <c r="B11" s="97"/>
      <c r="C11" s="177" t="s">
        <v>244</v>
      </c>
      <c r="D11" s="178"/>
      <c r="E11" s="175" t="s">
        <v>178</v>
      </c>
      <c r="F11" s="178"/>
      <c r="G11" s="175" t="s">
        <v>294</v>
      </c>
      <c r="H11" s="118"/>
      <c r="I11" s="176"/>
      <c r="J11" s="176">
        <v>42000</v>
      </c>
      <c r="K11" s="118"/>
      <c r="L11" s="180">
        <v>0.5</v>
      </c>
      <c r="M11" s="178"/>
      <c r="N11" s="178" t="s">
        <v>289</v>
      </c>
      <c r="O11" s="178"/>
      <c r="P11" s="182" t="s">
        <v>295</v>
      </c>
    </row>
    <row r="12" spans="1:16" x14ac:dyDescent="0.2">
      <c r="A12" s="97"/>
      <c r="B12" s="97"/>
      <c r="C12" s="177" t="s">
        <v>68</v>
      </c>
      <c r="D12" s="178"/>
      <c r="E12" s="175" t="s">
        <v>163</v>
      </c>
      <c r="F12" s="178"/>
      <c r="G12" s="130" t="s">
        <v>296</v>
      </c>
      <c r="H12" s="118"/>
      <c r="I12" s="176"/>
      <c r="J12" s="176">
        <v>47000</v>
      </c>
      <c r="K12" s="118"/>
      <c r="L12" s="180">
        <v>0.49</v>
      </c>
      <c r="M12" s="178"/>
      <c r="N12" s="178" t="s">
        <v>289</v>
      </c>
      <c r="O12" s="178"/>
      <c r="P12" s="182" t="s">
        <v>290</v>
      </c>
    </row>
    <row r="13" spans="1:16" x14ac:dyDescent="0.2">
      <c r="A13" s="97"/>
      <c r="B13" s="97"/>
      <c r="C13" s="177" t="s">
        <v>244</v>
      </c>
      <c r="D13" s="178"/>
      <c r="E13" s="175" t="s">
        <v>181</v>
      </c>
      <c r="F13" s="178"/>
      <c r="G13" s="175" t="s">
        <v>297</v>
      </c>
      <c r="H13" s="118"/>
      <c r="I13" s="176"/>
      <c r="J13" s="176">
        <v>205000</v>
      </c>
      <c r="K13" s="118"/>
      <c r="L13" s="180">
        <v>0.5</v>
      </c>
      <c r="M13" s="178"/>
      <c r="N13" s="178" t="s">
        <v>289</v>
      </c>
      <c r="O13" s="178"/>
      <c r="P13" s="182" t="s">
        <v>298</v>
      </c>
    </row>
    <row r="14" spans="1:16" x14ac:dyDescent="0.2">
      <c r="A14" s="97"/>
      <c r="B14" s="97"/>
      <c r="C14" s="177" t="s">
        <v>244</v>
      </c>
      <c r="D14" s="178"/>
      <c r="E14" s="175" t="s">
        <v>299</v>
      </c>
      <c r="F14" s="178"/>
      <c r="G14" s="175" t="s">
        <v>300</v>
      </c>
      <c r="H14" s="118"/>
      <c r="I14" s="176"/>
      <c r="J14" s="176">
        <v>278000</v>
      </c>
      <c r="K14" s="118"/>
      <c r="L14" s="180" t="s">
        <v>301</v>
      </c>
      <c r="M14" s="178"/>
      <c r="N14" s="178" t="s">
        <v>289</v>
      </c>
      <c r="O14" s="178"/>
      <c r="P14" s="182" t="s">
        <v>295</v>
      </c>
    </row>
    <row r="15" spans="1:16" x14ac:dyDescent="0.2">
      <c r="A15" s="97"/>
      <c r="B15" s="97"/>
      <c r="C15" s="130" t="s">
        <v>119</v>
      </c>
      <c r="D15" s="178"/>
      <c r="E15" s="175" t="s">
        <v>119</v>
      </c>
      <c r="F15" s="178"/>
      <c r="G15" s="175" t="s">
        <v>302</v>
      </c>
      <c r="H15" s="118"/>
      <c r="I15" s="176">
        <v>-299000</v>
      </c>
      <c r="J15" s="176"/>
      <c r="K15" s="118"/>
      <c r="L15" s="180">
        <v>1</v>
      </c>
      <c r="M15" s="178"/>
      <c r="N15" s="178" t="s">
        <v>303</v>
      </c>
      <c r="O15" s="178"/>
      <c r="P15" s="182" t="s">
        <v>290</v>
      </c>
    </row>
    <row r="16" spans="1:16" x14ac:dyDescent="0.2">
      <c r="A16" s="97"/>
      <c r="B16" s="97"/>
      <c r="C16" s="177" t="s">
        <v>244</v>
      </c>
      <c r="D16" s="178"/>
      <c r="E16" s="175" t="s">
        <v>185</v>
      </c>
      <c r="F16" s="178"/>
      <c r="G16" s="175" t="s">
        <v>304</v>
      </c>
      <c r="H16" s="118"/>
      <c r="I16" s="176">
        <v>-24000</v>
      </c>
      <c r="J16" s="176"/>
      <c r="K16" s="118"/>
      <c r="L16" s="180">
        <v>1</v>
      </c>
      <c r="M16" s="178"/>
      <c r="N16" s="178" t="s">
        <v>303</v>
      </c>
      <c r="O16" s="178"/>
      <c r="P16" s="182" t="s">
        <v>295</v>
      </c>
    </row>
    <row r="17" spans="1:16" x14ac:dyDescent="0.2">
      <c r="A17" s="97"/>
      <c r="B17" s="97"/>
      <c r="C17" s="177" t="s">
        <v>265</v>
      </c>
      <c r="D17" s="178"/>
      <c r="E17" s="175" t="s">
        <v>214</v>
      </c>
      <c r="F17" s="178"/>
      <c r="G17" s="175" t="s">
        <v>305</v>
      </c>
      <c r="H17" s="118"/>
      <c r="I17" s="176">
        <v>-14000</v>
      </c>
      <c r="J17" s="176"/>
      <c r="K17" s="118"/>
      <c r="L17" s="180">
        <v>1</v>
      </c>
      <c r="M17" s="178"/>
      <c r="N17" s="178" t="s">
        <v>306</v>
      </c>
      <c r="O17" s="178"/>
      <c r="P17" s="182" t="s">
        <v>290</v>
      </c>
    </row>
    <row r="18" spans="1:16" x14ac:dyDescent="0.2">
      <c r="A18" s="97"/>
      <c r="B18" s="97"/>
      <c r="C18" s="177" t="s">
        <v>265</v>
      </c>
      <c r="D18" s="178"/>
      <c r="E18" s="175" t="s">
        <v>212</v>
      </c>
      <c r="F18" s="178"/>
      <c r="G18" s="175" t="s">
        <v>212</v>
      </c>
      <c r="H18" s="118"/>
      <c r="I18" s="176"/>
      <c r="J18" s="176">
        <v>19300</v>
      </c>
      <c r="K18" s="118"/>
      <c r="L18" s="180">
        <v>0.5</v>
      </c>
      <c r="M18" s="178"/>
      <c r="N18" s="178" t="s">
        <v>293</v>
      </c>
      <c r="O18" s="178"/>
      <c r="P18" s="182" t="s">
        <v>290</v>
      </c>
    </row>
    <row r="19" spans="1:16" x14ac:dyDescent="0.2">
      <c r="A19" s="97"/>
      <c r="B19" s="97"/>
      <c r="C19" s="177" t="s">
        <v>265</v>
      </c>
      <c r="D19" s="178"/>
      <c r="E19" s="175" t="s">
        <v>209</v>
      </c>
      <c r="F19" s="178"/>
      <c r="G19" s="175" t="s">
        <v>307</v>
      </c>
      <c r="H19" s="118"/>
      <c r="I19" s="176">
        <v>21300</v>
      </c>
      <c r="J19" s="176"/>
      <c r="K19" s="118"/>
      <c r="L19" s="180">
        <v>1</v>
      </c>
      <c r="M19" s="178"/>
      <c r="N19" s="178" t="s">
        <v>293</v>
      </c>
      <c r="O19" s="178"/>
      <c r="P19" s="182" t="s">
        <v>290</v>
      </c>
    </row>
    <row r="20" spans="1:16" x14ac:dyDescent="0.2">
      <c r="A20" s="97"/>
      <c r="B20" s="97"/>
      <c r="C20" s="177" t="s">
        <v>265</v>
      </c>
      <c r="D20" s="178"/>
      <c r="E20" s="175" t="s">
        <v>209</v>
      </c>
      <c r="F20" s="178"/>
      <c r="G20" s="175" t="s">
        <v>308</v>
      </c>
      <c r="H20" s="118"/>
      <c r="I20" s="176">
        <v>8000</v>
      </c>
      <c r="J20" s="176"/>
      <c r="K20" s="118"/>
      <c r="L20" s="180">
        <v>1</v>
      </c>
      <c r="M20" s="178"/>
      <c r="N20" s="178" t="s">
        <v>293</v>
      </c>
      <c r="O20" s="178"/>
      <c r="P20" s="182" t="s">
        <v>290</v>
      </c>
    </row>
    <row r="21" spans="1:16" x14ac:dyDescent="0.2">
      <c r="A21" s="97"/>
      <c r="B21" s="97"/>
      <c r="C21" s="177" t="s">
        <v>265</v>
      </c>
      <c r="D21" s="178"/>
      <c r="E21" s="175" t="s">
        <v>236</v>
      </c>
      <c r="F21" s="178"/>
      <c r="G21" s="175" t="s">
        <v>309</v>
      </c>
      <c r="H21" s="118"/>
      <c r="I21" s="176">
        <v>56700</v>
      </c>
      <c r="J21" s="176"/>
      <c r="K21" s="118"/>
      <c r="L21" s="180">
        <v>1</v>
      </c>
      <c r="M21" s="178"/>
      <c r="N21" s="178" t="s">
        <v>293</v>
      </c>
      <c r="O21" s="178"/>
      <c r="P21" s="182" t="s">
        <v>290</v>
      </c>
    </row>
    <row r="22" spans="1:16" x14ac:dyDescent="0.2">
      <c r="A22" s="97"/>
      <c r="B22" s="97"/>
      <c r="C22" s="177" t="s">
        <v>265</v>
      </c>
      <c r="D22" s="178"/>
      <c r="E22" s="175" t="s">
        <v>220</v>
      </c>
      <c r="F22" s="178"/>
      <c r="G22" s="175" t="s">
        <v>310</v>
      </c>
      <c r="H22" s="118"/>
      <c r="I22" s="176">
        <v>90000</v>
      </c>
      <c r="J22" s="176"/>
      <c r="K22" s="118"/>
      <c r="L22" s="180">
        <v>1</v>
      </c>
      <c r="M22" s="178"/>
      <c r="N22" s="178" t="s">
        <v>293</v>
      </c>
      <c r="O22" s="178"/>
      <c r="P22" s="220" t="s">
        <v>435</v>
      </c>
    </row>
    <row r="23" spans="1:16" x14ac:dyDescent="0.2">
      <c r="A23" s="97"/>
      <c r="B23" s="97"/>
      <c r="C23" s="177" t="s">
        <v>68</v>
      </c>
      <c r="D23" s="178"/>
      <c r="E23" s="175" t="s">
        <v>158</v>
      </c>
      <c r="F23" s="178"/>
      <c r="G23" s="175" t="s">
        <v>311</v>
      </c>
      <c r="H23" s="118"/>
      <c r="I23" s="176">
        <v>104000</v>
      </c>
      <c r="J23" s="176"/>
      <c r="K23" s="118"/>
      <c r="L23" s="184">
        <v>0.69499999999999995</v>
      </c>
      <c r="M23" s="178"/>
      <c r="N23" s="178" t="s">
        <v>289</v>
      </c>
      <c r="O23" s="178"/>
      <c r="P23" s="182" t="s">
        <v>295</v>
      </c>
    </row>
    <row r="24" spans="1:16" x14ac:dyDescent="0.2">
      <c r="A24" s="97"/>
      <c r="B24" s="97"/>
      <c r="C24" s="177"/>
      <c r="D24" s="178"/>
      <c r="E24" s="175"/>
      <c r="F24" s="178"/>
      <c r="G24" s="175"/>
      <c r="H24" s="118"/>
      <c r="I24" s="176"/>
      <c r="J24" s="176"/>
      <c r="K24" s="118"/>
      <c r="L24" s="180"/>
      <c r="M24" s="178"/>
      <c r="N24" s="178"/>
      <c r="O24" s="178"/>
      <c r="P24" s="182"/>
    </row>
    <row r="25" spans="1:16" x14ac:dyDescent="0.2">
      <c r="A25" s="97"/>
      <c r="B25" s="97"/>
      <c r="C25" s="177"/>
      <c r="D25" s="178"/>
      <c r="E25" s="175"/>
      <c r="F25" s="178"/>
      <c r="G25" s="175" t="s">
        <v>312</v>
      </c>
      <c r="H25" s="118"/>
      <c r="I25" s="176">
        <v>19000</v>
      </c>
      <c r="J25" s="176">
        <v>2300</v>
      </c>
      <c r="K25" s="118"/>
      <c r="L25" s="180"/>
      <c r="M25" s="178"/>
      <c r="N25" s="178"/>
      <c r="O25" s="178"/>
      <c r="P25" s="182"/>
    </row>
    <row r="26" spans="1:16" x14ac:dyDescent="0.2">
      <c r="A26" s="97"/>
      <c r="B26" s="97"/>
      <c r="C26" s="177"/>
      <c r="D26" s="178"/>
      <c r="E26" s="175"/>
      <c r="F26" s="178"/>
      <c r="G26" s="175"/>
      <c r="H26" s="118"/>
      <c r="I26" s="176"/>
      <c r="J26" s="176"/>
      <c r="K26" s="118"/>
      <c r="L26" s="180"/>
      <c r="M26" s="178"/>
      <c r="N26" s="178"/>
      <c r="O26" s="178"/>
      <c r="P26" s="182"/>
    </row>
    <row r="27" spans="1:16" x14ac:dyDescent="0.2">
      <c r="A27" s="97"/>
      <c r="B27" s="97"/>
      <c r="C27" s="151" t="s">
        <v>246</v>
      </c>
      <c r="D27" s="152"/>
      <c r="E27" s="151"/>
      <c r="F27" s="152"/>
      <c r="G27" s="151"/>
      <c r="H27" s="153"/>
      <c r="I27" s="254">
        <v>585600</v>
      </c>
      <c r="J27" s="254"/>
      <c r="K27" s="153"/>
      <c r="L27" s="151"/>
      <c r="M27" s="156"/>
      <c r="N27" s="151"/>
      <c r="O27" s="152"/>
      <c r="P27" s="151"/>
    </row>
    <row r="28" spans="1:16" x14ac:dyDescent="0.2">
      <c r="A28" s="97"/>
      <c r="B28" s="97"/>
      <c r="C28" s="112"/>
      <c r="D28" s="112"/>
      <c r="E28" s="112"/>
      <c r="F28" s="112"/>
      <c r="G28" s="112"/>
      <c r="H28" s="110"/>
      <c r="I28" s="119"/>
      <c r="J28" s="110"/>
      <c r="K28" s="110"/>
      <c r="L28" s="111"/>
      <c r="M28" s="111"/>
      <c r="N28" s="112"/>
      <c r="O28" s="112"/>
      <c r="P28" s="113"/>
    </row>
    <row r="29" spans="1:16" x14ac:dyDescent="0.2">
      <c r="A29" s="97"/>
      <c r="B29" s="97"/>
      <c r="C29" s="171" t="s">
        <v>313</v>
      </c>
      <c r="D29" s="171"/>
      <c r="E29" s="171"/>
      <c r="F29" s="171"/>
      <c r="G29" s="171"/>
      <c r="H29" s="171"/>
      <c r="I29" s="255">
        <v>19940600</v>
      </c>
      <c r="J29" s="255"/>
      <c r="K29" s="171"/>
      <c r="L29" s="171"/>
      <c r="M29" s="171"/>
      <c r="N29" s="171"/>
      <c r="O29" s="171"/>
      <c r="P29" s="171"/>
    </row>
    <row r="30" spans="1:16" x14ac:dyDescent="0.2">
      <c r="A30" s="97"/>
      <c r="B30" s="97"/>
      <c r="C30" s="112"/>
      <c r="D30" s="112"/>
      <c r="E30" s="112"/>
      <c r="F30" s="112"/>
      <c r="G30" s="112"/>
      <c r="H30" s="110"/>
      <c r="I30" s="110"/>
      <c r="J30" s="110"/>
      <c r="K30" s="110"/>
      <c r="L30" s="111"/>
      <c r="M30" s="111"/>
      <c r="N30" s="112"/>
      <c r="O30" s="112"/>
      <c r="P30" s="113"/>
    </row>
    <row r="31" spans="1:16" ht="12.75" customHeight="1" x14ac:dyDescent="0.2">
      <c r="A31" s="97"/>
      <c r="B31" s="97"/>
      <c r="C31" s="157" t="s">
        <v>275</v>
      </c>
      <c r="D31" s="158"/>
      <c r="E31" s="157" t="s">
        <v>281</v>
      </c>
      <c r="F31" s="158"/>
      <c r="G31" s="157" t="s">
        <v>282</v>
      </c>
      <c r="H31" s="159"/>
      <c r="I31" s="160" t="s">
        <v>283</v>
      </c>
      <c r="J31" s="252" t="s">
        <v>284</v>
      </c>
      <c r="K31" s="159"/>
      <c r="L31" s="161" t="s">
        <v>285</v>
      </c>
      <c r="M31" s="162"/>
      <c r="N31" s="157" t="s">
        <v>286</v>
      </c>
      <c r="O31" s="158"/>
      <c r="P31" s="157" t="s">
        <v>287</v>
      </c>
    </row>
    <row r="32" spans="1:16" x14ac:dyDescent="0.2">
      <c r="A32" s="97"/>
      <c r="B32" s="97"/>
      <c r="C32" s="163"/>
      <c r="D32" s="164"/>
      <c r="E32" s="163"/>
      <c r="F32" s="164"/>
      <c r="G32" s="163"/>
      <c r="H32" s="165"/>
      <c r="I32" s="166"/>
      <c r="J32" s="253"/>
      <c r="K32" s="165"/>
      <c r="L32" s="167"/>
      <c r="M32" s="168"/>
      <c r="N32" s="163"/>
      <c r="O32" s="164"/>
      <c r="P32" s="163"/>
    </row>
    <row r="33" spans="1:16" x14ac:dyDescent="0.2">
      <c r="A33" s="97"/>
      <c r="B33" s="97"/>
      <c r="C33" s="177" t="s">
        <v>68</v>
      </c>
      <c r="D33" s="178"/>
      <c r="E33" s="175" t="s">
        <v>291</v>
      </c>
      <c r="F33" s="178"/>
      <c r="G33" s="175" t="s">
        <v>314</v>
      </c>
      <c r="H33" s="118"/>
      <c r="I33" s="176">
        <v>11800</v>
      </c>
      <c r="J33" s="176"/>
      <c r="K33" s="118"/>
      <c r="L33" s="184">
        <v>0.41699999999999998</v>
      </c>
      <c r="M33" s="178"/>
      <c r="N33" s="178" t="s">
        <v>289</v>
      </c>
      <c r="O33" s="178"/>
      <c r="P33" s="182" t="s">
        <v>298</v>
      </c>
    </row>
    <row r="34" spans="1:16" x14ac:dyDescent="0.2">
      <c r="A34" s="97"/>
      <c r="B34" s="97"/>
      <c r="C34" s="177" t="s">
        <v>265</v>
      </c>
      <c r="D34" s="178"/>
      <c r="E34" s="175" t="s">
        <v>201</v>
      </c>
      <c r="F34" s="178"/>
      <c r="G34" s="175" t="s">
        <v>315</v>
      </c>
      <c r="H34" s="118"/>
      <c r="I34" s="176"/>
      <c r="J34" s="176">
        <v>13300</v>
      </c>
      <c r="K34" s="118"/>
      <c r="L34" s="180">
        <v>0.5</v>
      </c>
      <c r="M34" s="178"/>
      <c r="N34" s="178" t="s">
        <v>289</v>
      </c>
      <c r="O34" s="178"/>
      <c r="P34" s="182" t="s">
        <v>316</v>
      </c>
    </row>
    <row r="35" spans="1:16" x14ac:dyDescent="0.2">
      <c r="A35" s="97"/>
      <c r="B35" s="97"/>
      <c r="C35" s="177" t="s">
        <v>68</v>
      </c>
      <c r="D35" s="178"/>
      <c r="E35" s="175" t="s">
        <v>146</v>
      </c>
      <c r="F35" s="178"/>
      <c r="G35" s="175" t="s">
        <v>317</v>
      </c>
      <c r="H35" s="118"/>
      <c r="I35" s="176"/>
      <c r="J35" s="176">
        <v>17800</v>
      </c>
      <c r="K35" s="118"/>
      <c r="L35" s="180">
        <v>0.49</v>
      </c>
      <c r="M35" s="178"/>
      <c r="N35" s="178" t="s">
        <v>289</v>
      </c>
      <c r="O35" s="178"/>
      <c r="P35" s="182" t="s">
        <v>298</v>
      </c>
    </row>
    <row r="36" spans="1:16" x14ac:dyDescent="0.2">
      <c r="A36" s="97"/>
      <c r="B36" s="97"/>
      <c r="C36" s="177" t="s">
        <v>68</v>
      </c>
      <c r="D36" s="178"/>
      <c r="E36" s="175" t="s">
        <v>291</v>
      </c>
      <c r="F36" s="178"/>
      <c r="G36" s="130" t="s">
        <v>292</v>
      </c>
      <c r="H36" s="118"/>
      <c r="I36" s="176"/>
      <c r="J36" s="176">
        <v>18000</v>
      </c>
      <c r="K36" s="118"/>
      <c r="L36" s="180">
        <v>0.5</v>
      </c>
      <c r="M36" s="178"/>
      <c r="N36" s="178" t="s">
        <v>289</v>
      </c>
      <c r="O36" s="178"/>
      <c r="P36" s="182" t="s">
        <v>290</v>
      </c>
    </row>
    <row r="37" spans="1:16" x14ac:dyDescent="0.2">
      <c r="A37" s="97"/>
      <c r="B37" s="97"/>
      <c r="C37" s="177" t="s">
        <v>244</v>
      </c>
      <c r="D37" s="178"/>
      <c r="E37" s="175" t="s">
        <v>299</v>
      </c>
      <c r="F37" s="178"/>
      <c r="G37" s="175" t="s">
        <v>300</v>
      </c>
      <c r="H37" s="118"/>
      <c r="I37" s="176"/>
      <c r="J37" s="176">
        <v>26000</v>
      </c>
      <c r="K37" s="118"/>
      <c r="L37" s="180">
        <v>0.3</v>
      </c>
      <c r="M37" s="178"/>
      <c r="N37" s="178" t="s">
        <v>289</v>
      </c>
      <c r="O37" s="178"/>
      <c r="P37" s="182" t="s">
        <v>295</v>
      </c>
    </row>
    <row r="38" spans="1:16" x14ac:dyDescent="0.2">
      <c r="A38" s="97"/>
      <c r="B38" s="97"/>
      <c r="C38" s="177" t="s">
        <v>68</v>
      </c>
      <c r="D38" s="178"/>
      <c r="E38" s="175" t="s">
        <v>163</v>
      </c>
      <c r="F38" s="178"/>
      <c r="G38" s="130" t="s">
        <v>296</v>
      </c>
      <c r="H38" s="118"/>
      <c r="I38" s="176"/>
      <c r="J38" s="176">
        <v>44900</v>
      </c>
      <c r="K38" s="118"/>
      <c r="L38" s="180">
        <v>0.49</v>
      </c>
      <c r="M38" s="178"/>
      <c r="N38" s="178" t="s">
        <v>289</v>
      </c>
      <c r="O38" s="178"/>
      <c r="P38" s="182" t="s">
        <v>290</v>
      </c>
    </row>
    <row r="39" spans="1:16" x14ac:dyDescent="0.2">
      <c r="A39" s="97"/>
      <c r="B39" s="97"/>
      <c r="C39" s="177" t="s">
        <v>68</v>
      </c>
      <c r="D39" s="178"/>
      <c r="E39" s="175" t="s">
        <v>291</v>
      </c>
      <c r="F39" s="178"/>
      <c r="G39" s="175" t="s">
        <v>318</v>
      </c>
      <c r="H39" s="118"/>
      <c r="I39" s="176"/>
      <c r="J39" s="176">
        <v>66000</v>
      </c>
      <c r="K39" s="118"/>
      <c r="L39" s="180">
        <v>0.5</v>
      </c>
      <c r="M39" s="178"/>
      <c r="N39" s="178" t="s">
        <v>319</v>
      </c>
      <c r="O39" s="178"/>
      <c r="P39" s="182" t="s">
        <v>290</v>
      </c>
    </row>
    <row r="40" spans="1:16" x14ac:dyDescent="0.2">
      <c r="A40" s="97"/>
      <c r="B40" s="97"/>
      <c r="C40" s="177" t="s">
        <v>265</v>
      </c>
      <c r="D40" s="178"/>
      <c r="E40" s="175" t="s">
        <v>236</v>
      </c>
      <c r="F40" s="178"/>
      <c r="G40" s="175" t="s">
        <v>320</v>
      </c>
      <c r="H40" s="118"/>
      <c r="I40" s="176">
        <v>-46400</v>
      </c>
      <c r="J40" s="176"/>
      <c r="K40" s="118"/>
      <c r="L40" s="180">
        <v>1</v>
      </c>
      <c r="M40" s="178"/>
      <c r="N40" s="178" t="s">
        <v>303</v>
      </c>
      <c r="O40" s="178"/>
      <c r="P40" s="182" t="s">
        <v>298</v>
      </c>
    </row>
    <row r="41" spans="1:16" x14ac:dyDescent="0.2">
      <c r="A41" s="97"/>
      <c r="B41" s="97"/>
      <c r="C41" s="177" t="s">
        <v>68</v>
      </c>
      <c r="D41" s="178"/>
      <c r="E41" s="175" t="s">
        <v>158</v>
      </c>
      <c r="F41" s="178"/>
      <c r="G41" s="175" t="s">
        <v>311</v>
      </c>
      <c r="H41" s="118"/>
      <c r="I41" s="176">
        <v>-15200</v>
      </c>
      <c r="J41" s="176"/>
      <c r="K41" s="118"/>
      <c r="L41" s="184">
        <v>0.69499999999999995</v>
      </c>
      <c r="M41" s="178"/>
      <c r="N41" s="178" t="s">
        <v>303</v>
      </c>
      <c r="O41" s="178"/>
      <c r="P41" s="182" t="s">
        <v>295</v>
      </c>
    </row>
    <row r="42" spans="1:16" x14ac:dyDescent="0.2">
      <c r="A42" s="97"/>
      <c r="B42" s="97"/>
      <c r="C42" s="130" t="s">
        <v>119</v>
      </c>
      <c r="D42" s="178"/>
      <c r="E42" s="175" t="s">
        <v>119</v>
      </c>
      <c r="F42" s="178"/>
      <c r="G42" s="175" t="s">
        <v>321</v>
      </c>
      <c r="H42" s="118"/>
      <c r="I42" s="176">
        <v>-13500</v>
      </c>
      <c r="J42" s="176"/>
      <c r="K42" s="118"/>
      <c r="L42" s="180">
        <v>1</v>
      </c>
      <c r="M42" s="178"/>
      <c r="N42" s="178" t="s">
        <v>303</v>
      </c>
      <c r="O42" s="178"/>
      <c r="P42" s="182" t="s">
        <v>290</v>
      </c>
    </row>
    <row r="43" spans="1:16" x14ac:dyDescent="0.2">
      <c r="A43" s="97"/>
      <c r="B43" s="97"/>
      <c r="C43" s="177" t="s">
        <v>244</v>
      </c>
      <c r="D43" s="178"/>
      <c r="E43" s="175" t="s">
        <v>180</v>
      </c>
      <c r="F43" s="178"/>
      <c r="G43" s="175" t="s">
        <v>322</v>
      </c>
      <c r="H43" s="118"/>
      <c r="I43" s="176">
        <v>8700</v>
      </c>
      <c r="J43" s="176"/>
      <c r="K43" s="118"/>
      <c r="L43" s="180">
        <v>1</v>
      </c>
      <c r="M43" s="178"/>
      <c r="N43" s="178" t="s">
        <v>289</v>
      </c>
      <c r="O43" s="178"/>
      <c r="P43" s="182" t="s">
        <v>295</v>
      </c>
    </row>
    <row r="44" spans="1:16" x14ac:dyDescent="0.2">
      <c r="A44" s="97"/>
      <c r="B44" s="97"/>
      <c r="C44" s="177" t="s">
        <v>68</v>
      </c>
      <c r="D44" s="178"/>
      <c r="E44" s="175" t="s">
        <v>168</v>
      </c>
      <c r="F44" s="178"/>
      <c r="G44" s="175" t="s">
        <v>323</v>
      </c>
      <c r="H44" s="118"/>
      <c r="I44" s="176">
        <v>8800</v>
      </c>
      <c r="J44" s="176"/>
      <c r="K44" s="118"/>
      <c r="L44" s="180">
        <v>1</v>
      </c>
      <c r="M44" s="178"/>
      <c r="N44" s="178" t="s">
        <v>289</v>
      </c>
      <c r="O44" s="178"/>
      <c r="P44" s="182" t="s">
        <v>290</v>
      </c>
    </row>
    <row r="45" spans="1:16" x14ac:dyDescent="0.2">
      <c r="A45" s="97"/>
      <c r="B45" s="97"/>
      <c r="C45" s="177" t="s">
        <v>265</v>
      </c>
      <c r="D45" s="178"/>
      <c r="E45" s="175" t="s">
        <v>236</v>
      </c>
      <c r="F45" s="178"/>
      <c r="G45" s="175" t="s">
        <v>324</v>
      </c>
      <c r="H45" s="118"/>
      <c r="I45" s="176">
        <v>9500</v>
      </c>
      <c r="J45" s="176"/>
      <c r="K45" s="118"/>
      <c r="L45" s="180">
        <v>1</v>
      </c>
      <c r="M45" s="178"/>
      <c r="N45" s="178" t="s">
        <v>289</v>
      </c>
      <c r="O45" s="178"/>
      <c r="P45" s="182" t="s">
        <v>290</v>
      </c>
    </row>
    <row r="46" spans="1:16" x14ac:dyDescent="0.2">
      <c r="A46" s="97"/>
      <c r="B46" s="97"/>
      <c r="C46" s="177" t="s">
        <v>244</v>
      </c>
      <c r="D46" s="178"/>
      <c r="E46" s="175" t="s">
        <v>173</v>
      </c>
      <c r="F46" s="178"/>
      <c r="G46" s="175" t="s">
        <v>325</v>
      </c>
      <c r="H46" s="118"/>
      <c r="I46" s="176">
        <v>13100</v>
      </c>
      <c r="J46" s="176"/>
      <c r="K46" s="118"/>
      <c r="L46" s="180">
        <v>1</v>
      </c>
      <c r="M46" s="178"/>
      <c r="N46" s="178" t="s">
        <v>289</v>
      </c>
      <c r="O46" s="178"/>
      <c r="P46" s="182" t="s">
        <v>290</v>
      </c>
    </row>
    <row r="47" spans="1:16" x14ac:dyDescent="0.2">
      <c r="A47" s="97"/>
      <c r="B47" s="97"/>
      <c r="C47" s="130" t="s">
        <v>119</v>
      </c>
      <c r="D47" s="178"/>
      <c r="E47" s="175" t="s">
        <v>119</v>
      </c>
      <c r="F47" s="178"/>
      <c r="G47" s="175" t="s">
        <v>326</v>
      </c>
      <c r="H47" s="118"/>
      <c r="I47" s="176">
        <v>13200</v>
      </c>
      <c r="J47" s="176"/>
      <c r="K47" s="118"/>
      <c r="L47" s="180">
        <v>1</v>
      </c>
      <c r="M47" s="178"/>
      <c r="N47" s="178" t="s">
        <v>289</v>
      </c>
      <c r="O47" s="178"/>
      <c r="P47" s="182" t="s">
        <v>295</v>
      </c>
    </row>
    <row r="48" spans="1:16" x14ac:dyDescent="0.2">
      <c r="A48" s="97"/>
      <c r="B48" s="97"/>
      <c r="C48" s="130" t="s">
        <v>119</v>
      </c>
      <c r="D48" s="178"/>
      <c r="E48" s="175" t="s">
        <v>119</v>
      </c>
      <c r="F48" s="178"/>
      <c r="G48" s="175" t="s">
        <v>302</v>
      </c>
      <c r="H48" s="118"/>
      <c r="I48" s="176">
        <v>15200</v>
      </c>
      <c r="J48" s="176"/>
      <c r="K48" s="118"/>
      <c r="L48" s="180">
        <v>1</v>
      </c>
      <c r="M48" s="178"/>
      <c r="N48" s="178" t="s">
        <v>289</v>
      </c>
      <c r="O48" s="178"/>
      <c r="P48" s="182" t="s">
        <v>290</v>
      </c>
    </row>
    <row r="49" spans="1:16" x14ac:dyDescent="0.2">
      <c r="A49" s="97"/>
      <c r="B49" s="97"/>
      <c r="C49" s="130" t="s">
        <v>119</v>
      </c>
      <c r="D49" s="178"/>
      <c r="E49" s="175" t="s">
        <v>119</v>
      </c>
      <c r="F49" s="178"/>
      <c r="G49" s="175" t="s">
        <v>327</v>
      </c>
      <c r="H49" s="118"/>
      <c r="I49" s="176">
        <v>15500</v>
      </c>
      <c r="J49" s="176"/>
      <c r="K49" s="118"/>
      <c r="L49" s="180">
        <v>1</v>
      </c>
      <c r="M49" s="178"/>
      <c r="N49" s="178" t="s">
        <v>289</v>
      </c>
      <c r="O49" s="178"/>
      <c r="P49" s="182" t="s">
        <v>295</v>
      </c>
    </row>
    <row r="50" spans="1:16" x14ac:dyDescent="0.2">
      <c r="A50" s="97"/>
      <c r="B50" s="97"/>
      <c r="C50" s="177" t="s">
        <v>244</v>
      </c>
      <c r="D50" s="178"/>
      <c r="E50" s="175" t="s">
        <v>182</v>
      </c>
      <c r="F50" s="178"/>
      <c r="G50" s="175" t="s">
        <v>328</v>
      </c>
      <c r="H50" s="118"/>
      <c r="I50" s="176">
        <v>40700</v>
      </c>
      <c r="J50" s="176"/>
      <c r="K50" s="118"/>
      <c r="L50" s="180">
        <v>1</v>
      </c>
      <c r="M50" s="178"/>
      <c r="N50" s="178" t="s">
        <v>293</v>
      </c>
      <c r="O50" s="178"/>
      <c r="P50" s="182" t="s">
        <v>298</v>
      </c>
    </row>
    <row r="51" spans="1:16" x14ac:dyDescent="0.2">
      <c r="A51" s="97"/>
      <c r="B51" s="97"/>
      <c r="C51" s="177"/>
      <c r="D51" s="178"/>
      <c r="E51" s="175"/>
      <c r="F51" s="178"/>
      <c r="G51" s="175"/>
      <c r="H51" s="118"/>
      <c r="I51" s="176"/>
      <c r="J51" s="176"/>
      <c r="K51" s="118"/>
      <c r="L51" s="180"/>
      <c r="M51" s="178"/>
      <c r="N51" s="178"/>
      <c r="O51" s="178"/>
      <c r="P51" s="182"/>
    </row>
    <row r="52" spans="1:16" x14ac:dyDescent="0.2">
      <c r="A52" s="97"/>
      <c r="B52" s="97"/>
      <c r="C52" s="177"/>
      <c r="D52" s="178"/>
      <c r="E52" s="175"/>
      <c r="F52" s="178"/>
      <c r="G52" s="175" t="s">
        <v>312</v>
      </c>
      <c r="H52" s="118"/>
      <c r="I52" s="176">
        <v>9200</v>
      </c>
      <c r="J52" s="176">
        <v>-5700</v>
      </c>
      <c r="K52" s="118"/>
      <c r="L52" s="180"/>
      <c r="M52" s="178"/>
      <c r="N52" s="178"/>
      <c r="O52" s="178"/>
      <c r="P52" s="182"/>
    </row>
    <row r="53" spans="1:16" x14ac:dyDescent="0.2">
      <c r="A53" s="97"/>
      <c r="B53" s="97"/>
      <c r="C53" s="177"/>
      <c r="D53" s="178"/>
      <c r="E53" s="175"/>
      <c r="F53" s="178"/>
      <c r="G53" s="175"/>
      <c r="H53" s="118"/>
      <c r="I53" s="176"/>
      <c r="J53" s="176"/>
      <c r="K53" s="118"/>
      <c r="L53" s="180"/>
      <c r="M53" s="178"/>
      <c r="N53" s="178"/>
      <c r="O53" s="178"/>
      <c r="P53" s="182"/>
    </row>
    <row r="54" spans="1:16" x14ac:dyDescent="0.2">
      <c r="A54" s="97"/>
      <c r="B54" s="97"/>
      <c r="C54" s="151" t="s">
        <v>246</v>
      </c>
      <c r="D54" s="152"/>
      <c r="E54" s="151"/>
      <c r="F54" s="152"/>
      <c r="G54" s="151"/>
      <c r="H54" s="153"/>
      <c r="I54" s="254">
        <v>250900</v>
      </c>
      <c r="J54" s="254"/>
      <c r="K54" s="153"/>
      <c r="L54" s="151"/>
      <c r="M54" s="156"/>
      <c r="N54" s="151"/>
      <c r="O54" s="152"/>
      <c r="P54" s="151"/>
    </row>
    <row r="55" spans="1:16" x14ac:dyDescent="0.2">
      <c r="A55" s="97"/>
      <c r="B55" s="97"/>
      <c r="C55" s="112"/>
      <c r="D55" s="112"/>
      <c r="E55" s="112"/>
      <c r="F55" s="112"/>
      <c r="G55" s="112"/>
      <c r="H55" s="110"/>
      <c r="I55" s="119"/>
      <c r="J55" s="110"/>
      <c r="K55" s="110"/>
      <c r="L55" s="111"/>
      <c r="M55" s="111"/>
      <c r="N55" s="112"/>
      <c r="O55" s="112"/>
      <c r="P55" s="113"/>
    </row>
    <row r="56" spans="1:16" x14ac:dyDescent="0.2">
      <c r="A56" s="97"/>
      <c r="B56" s="97"/>
      <c r="C56" s="174" t="s">
        <v>329</v>
      </c>
      <c r="D56" s="174"/>
      <c r="E56" s="174"/>
      <c r="F56" s="174"/>
      <c r="G56" s="174"/>
      <c r="H56" s="174"/>
      <c r="I56" s="251">
        <v>20191500</v>
      </c>
      <c r="J56" s="251"/>
      <c r="K56" s="174"/>
      <c r="L56" s="174"/>
      <c r="M56" s="174"/>
      <c r="N56" s="174"/>
      <c r="O56" s="174"/>
      <c r="P56" s="174"/>
    </row>
    <row r="57" spans="1:16" x14ac:dyDescent="0.2">
      <c r="A57" s="97"/>
      <c r="B57" s="97"/>
      <c r="C57" s="112"/>
      <c r="D57" s="112"/>
      <c r="E57" s="112"/>
      <c r="F57" s="112"/>
      <c r="G57" s="112"/>
      <c r="H57" s="110"/>
      <c r="I57" s="110"/>
      <c r="J57" s="110"/>
      <c r="K57" s="110"/>
      <c r="L57" s="111"/>
      <c r="M57" s="111"/>
      <c r="N57" s="112"/>
      <c r="O57" s="112"/>
      <c r="P57" s="113"/>
    </row>
    <row r="58" spans="1:16" ht="12.75" customHeight="1" x14ac:dyDescent="0.2">
      <c r="A58" s="97"/>
      <c r="B58" s="97"/>
      <c r="C58" s="157" t="s">
        <v>275</v>
      </c>
      <c r="D58" s="158"/>
      <c r="E58" s="157" t="s">
        <v>281</v>
      </c>
      <c r="F58" s="158"/>
      <c r="G58" s="157" t="s">
        <v>282</v>
      </c>
      <c r="H58" s="159"/>
      <c r="I58" s="160" t="s">
        <v>283</v>
      </c>
      <c r="J58" s="252" t="s">
        <v>284</v>
      </c>
      <c r="K58" s="159"/>
      <c r="L58" s="161" t="s">
        <v>285</v>
      </c>
      <c r="M58" s="162"/>
      <c r="N58" s="157" t="s">
        <v>286</v>
      </c>
      <c r="O58" s="158"/>
      <c r="P58" s="157" t="s">
        <v>287</v>
      </c>
    </row>
    <row r="59" spans="1:16" x14ac:dyDescent="0.2">
      <c r="A59" s="97"/>
      <c r="B59" s="97"/>
      <c r="C59" s="163"/>
      <c r="D59" s="164"/>
      <c r="E59" s="163"/>
      <c r="F59" s="164"/>
      <c r="G59" s="163"/>
      <c r="H59" s="165"/>
      <c r="I59" s="166"/>
      <c r="J59" s="253"/>
      <c r="K59" s="165"/>
      <c r="L59" s="167"/>
      <c r="M59" s="168"/>
      <c r="N59" s="163"/>
      <c r="O59" s="164"/>
      <c r="P59" s="163"/>
    </row>
    <row r="60" spans="1:16" x14ac:dyDescent="0.2">
      <c r="A60" s="97"/>
      <c r="B60" s="97"/>
      <c r="C60" s="177" t="s">
        <v>68</v>
      </c>
      <c r="D60" s="178"/>
      <c r="E60" s="175" t="s">
        <v>148</v>
      </c>
      <c r="F60" s="178"/>
      <c r="G60" s="175" t="s">
        <v>330</v>
      </c>
      <c r="H60" s="118"/>
      <c r="I60" s="176"/>
      <c r="J60" s="176">
        <v>-15600</v>
      </c>
      <c r="K60" s="118"/>
      <c r="L60" s="187">
        <v>0.20849999999999999</v>
      </c>
      <c r="M60" s="178"/>
      <c r="N60" s="178" t="s">
        <v>303</v>
      </c>
      <c r="O60" s="178"/>
      <c r="P60" s="182" t="s">
        <v>298</v>
      </c>
    </row>
    <row r="61" spans="1:16" x14ac:dyDescent="0.2">
      <c r="A61" s="97"/>
      <c r="B61" s="97"/>
      <c r="C61" s="130" t="s">
        <v>119</v>
      </c>
      <c r="D61" s="178"/>
      <c r="E61" s="175" t="s">
        <v>119</v>
      </c>
      <c r="F61" s="178"/>
      <c r="G61" s="175" t="s">
        <v>331</v>
      </c>
      <c r="H61" s="118"/>
      <c r="I61" s="176"/>
      <c r="J61" s="176">
        <v>-11500</v>
      </c>
      <c r="K61" s="118"/>
      <c r="L61" s="187" t="s">
        <v>447</v>
      </c>
      <c r="M61" s="178"/>
      <c r="N61" s="178" t="s">
        <v>303</v>
      </c>
      <c r="O61" s="178"/>
      <c r="P61" s="182" t="s">
        <v>295</v>
      </c>
    </row>
    <row r="62" spans="1:16" x14ac:dyDescent="0.2">
      <c r="A62" s="97"/>
      <c r="B62" s="97"/>
      <c r="C62" s="177" t="s">
        <v>244</v>
      </c>
      <c r="D62" s="178"/>
      <c r="E62" s="175" t="s">
        <v>181</v>
      </c>
      <c r="F62" s="178"/>
      <c r="G62" s="175" t="s">
        <v>297</v>
      </c>
      <c r="H62" s="118"/>
      <c r="I62" s="176"/>
      <c r="J62" s="176">
        <v>6100</v>
      </c>
      <c r="K62" s="118"/>
      <c r="L62" s="180">
        <v>0.5</v>
      </c>
      <c r="M62" s="178"/>
      <c r="N62" s="178" t="s">
        <v>289</v>
      </c>
      <c r="O62" s="178"/>
      <c r="P62" s="182" t="s">
        <v>298</v>
      </c>
    </row>
    <row r="63" spans="1:16" x14ac:dyDescent="0.2">
      <c r="A63" s="97"/>
      <c r="B63" s="97"/>
      <c r="C63" s="177" t="s">
        <v>68</v>
      </c>
      <c r="D63" s="178"/>
      <c r="E63" s="175" t="s">
        <v>146</v>
      </c>
      <c r="F63" s="178"/>
      <c r="G63" s="175" t="s">
        <v>317</v>
      </c>
      <c r="H63" s="118"/>
      <c r="I63" s="176"/>
      <c r="J63" s="176">
        <v>9500</v>
      </c>
      <c r="K63" s="118"/>
      <c r="L63" s="180">
        <v>0.49</v>
      </c>
      <c r="M63" s="178"/>
      <c r="N63" s="178" t="s">
        <v>289</v>
      </c>
      <c r="O63" s="178"/>
      <c r="P63" s="182" t="s">
        <v>290</v>
      </c>
    </row>
    <row r="64" spans="1:16" x14ac:dyDescent="0.2">
      <c r="A64" s="97"/>
      <c r="B64" s="97"/>
      <c r="C64" s="177" t="s">
        <v>68</v>
      </c>
      <c r="D64" s="178"/>
      <c r="E64" s="175" t="s">
        <v>291</v>
      </c>
      <c r="F64" s="178"/>
      <c r="G64" s="130" t="s">
        <v>292</v>
      </c>
      <c r="H64" s="118"/>
      <c r="I64" s="176"/>
      <c r="J64" s="176">
        <v>15000</v>
      </c>
      <c r="K64" s="118"/>
      <c r="L64" s="180">
        <v>0.5</v>
      </c>
      <c r="M64" s="178"/>
      <c r="N64" s="178" t="s">
        <v>319</v>
      </c>
      <c r="O64" s="178"/>
      <c r="P64" s="182" t="s">
        <v>290</v>
      </c>
    </row>
    <row r="65" spans="1:16" x14ac:dyDescent="0.2">
      <c r="A65" s="97"/>
      <c r="B65" s="97"/>
      <c r="C65" s="177" t="s">
        <v>68</v>
      </c>
      <c r="D65" s="178"/>
      <c r="E65" s="175" t="s">
        <v>291</v>
      </c>
      <c r="F65" s="178"/>
      <c r="G65" s="175" t="s">
        <v>332</v>
      </c>
      <c r="H65" s="118"/>
      <c r="I65" s="176"/>
      <c r="J65" s="176">
        <v>25800</v>
      </c>
      <c r="K65" s="118"/>
      <c r="L65" s="180">
        <v>0.5</v>
      </c>
      <c r="M65" s="178"/>
      <c r="N65" s="178" t="s">
        <v>319</v>
      </c>
      <c r="O65" s="178"/>
      <c r="P65" s="182" t="s">
        <v>290</v>
      </c>
    </row>
    <row r="66" spans="1:16" x14ac:dyDescent="0.2">
      <c r="A66" s="97"/>
      <c r="B66" s="97"/>
      <c r="C66" s="177" t="s">
        <v>244</v>
      </c>
      <c r="D66" s="178"/>
      <c r="E66" s="175" t="s">
        <v>178</v>
      </c>
      <c r="F66" s="178"/>
      <c r="G66" s="175" t="s">
        <v>294</v>
      </c>
      <c r="H66" s="118"/>
      <c r="I66" s="176"/>
      <c r="J66" s="176">
        <v>53800</v>
      </c>
      <c r="K66" s="118"/>
      <c r="L66" s="180">
        <v>0.5</v>
      </c>
      <c r="M66" s="178"/>
      <c r="N66" s="178" t="s">
        <v>289</v>
      </c>
      <c r="O66" s="178"/>
      <c r="P66" s="182" t="s">
        <v>295</v>
      </c>
    </row>
    <row r="67" spans="1:16" x14ac:dyDescent="0.2">
      <c r="A67" s="97"/>
      <c r="B67" s="97"/>
      <c r="C67" s="177" t="s">
        <v>68</v>
      </c>
      <c r="D67" s="178"/>
      <c r="E67" s="175" t="s">
        <v>163</v>
      </c>
      <c r="F67" s="178"/>
      <c r="G67" s="130" t="s">
        <v>296</v>
      </c>
      <c r="H67" s="118"/>
      <c r="I67" s="176"/>
      <c r="J67" s="176">
        <v>80000</v>
      </c>
      <c r="K67" s="118"/>
      <c r="L67" s="180">
        <v>0.49</v>
      </c>
      <c r="M67" s="178"/>
      <c r="N67" s="178" t="s">
        <v>289</v>
      </c>
      <c r="O67" s="178"/>
      <c r="P67" s="182" t="s">
        <v>298</v>
      </c>
    </row>
    <row r="68" spans="1:16" x14ac:dyDescent="0.2">
      <c r="A68" s="97"/>
      <c r="B68" s="97"/>
      <c r="C68" s="177" t="s">
        <v>244</v>
      </c>
      <c r="D68" s="178"/>
      <c r="E68" s="175" t="s">
        <v>182</v>
      </c>
      <c r="F68" s="178"/>
      <c r="G68" s="175" t="s">
        <v>333</v>
      </c>
      <c r="H68" s="118"/>
      <c r="I68" s="176">
        <v>-58600</v>
      </c>
      <c r="J68" s="176"/>
      <c r="K68" s="118"/>
      <c r="L68" s="180">
        <v>1</v>
      </c>
      <c r="M68" s="178"/>
      <c r="N68" s="178" t="s">
        <v>303</v>
      </c>
      <c r="O68" s="178"/>
      <c r="P68" s="182" t="s">
        <v>298</v>
      </c>
    </row>
    <row r="69" spans="1:16" x14ac:dyDescent="0.2">
      <c r="A69" s="97"/>
      <c r="B69" s="97"/>
      <c r="C69" s="177" t="s">
        <v>265</v>
      </c>
      <c r="D69" s="178"/>
      <c r="E69" s="175" t="s">
        <v>201</v>
      </c>
      <c r="F69" s="178"/>
      <c r="G69" s="175" t="s">
        <v>334</v>
      </c>
      <c r="H69" s="118"/>
      <c r="I69" s="176">
        <v>11800</v>
      </c>
      <c r="J69" s="176"/>
      <c r="K69" s="118"/>
      <c r="L69" s="180">
        <v>1</v>
      </c>
      <c r="M69" s="178"/>
      <c r="N69" s="178" t="s">
        <v>289</v>
      </c>
      <c r="O69" s="178"/>
      <c r="P69" s="182" t="s">
        <v>290</v>
      </c>
    </row>
    <row r="70" spans="1:16" x14ac:dyDescent="0.2">
      <c r="A70" s="97"/>
      <c r="B70" s="97"/>
      <c r="C70" s="130" t="s">
        <v>119</v>
      </c>
      <c r="D70" s="178"/>
      <c r="E70" s="175" t="s">
        <v>119</v>
      </c>
      <c r="F70" s="178"/>
      <c r="G70" s="175" t="s">
        <v>326</v>
      </c>
      <c r="H70" s="118"/>
      <c r="I70" s="176">
        <v>19700</v>
      </c>
      <c r="J70" s="176"/>
      <c r="K70" s="118"/>
      <c r="L70" s="180">
        <v>1</v>
      </c>
      <c r="M70" s="178"/>
      <c r="N70" s="178" t="s">
        <v>289</v>
      </c>
      <c r="O70" s="178"/>
      <c r="P70" s="182" t="s">
        <v>295</v>
      </c>
    </row>
    <row r="71" spans="1:16" x14ac:dyDescent="0.2">
      <c r="A71" s="97"/>
      <c r="B71" s="97"/>
      <c r="C71" s="177" t="s">
        <v>68</v>
      </c>
      <c r="D71" s="178"/>
      <c r="E71" s="175" t="s">
        <v>168</v>
      </c>
      <c r="F71" s="178"/>
      <c r="G71" s="175" t="s">
        <v>335</v>
      </c>
      <c r="H71" s="118"/>
      <c r="I71" s="176">
        <v>123900</v>
      </c>
      <c r="J71" s="176"/>
      <c r="K71" s="118"/>
      <c r="L71" s="180">
        <v>1</v>
      </c>
      <c r="M71" s="178"/>
      <c r="N71" s="178" t="s">
        <v>319</v>
      </c>
      <c r="O71" s="178"/>
      <c r="P71" s="182" t="s">
        <v>295</v>
      </c>
    </row>
    <row r="72" spans="1:16" x14ac:dyDescent="0.2">
      <c r="A72" s="97"/>
      <c r="B72" s="97"/>
      <c r="C72" s="177"/>
      <c r="D72" s="178"/>
      <c r="E72" s="175"/>
      <c r="F72" s="178"/>
      <c r="G72" s="175"/>
      <c r="H72" s="118"/>
      <c r="I72" s="176"/>
      <c r="J72" s="176"/>
      <c r="K72" s="118"/>
      <c r="L72" s="180"/>
      <c r="M72" s="178"/>
      <c r="N72" s="178"/>
      <c r="O72" s="178"/>
      <c r="P72" s="182"/>
    </row>
    <row r="73" spans="1:16" x14ac:dyDescent="0.2">
      <c r="A73" s="97"/>
      <c r="B73" s="97"/>
      <c r="C73" s="177"/>
      <c r="D73" s="178"/>
      <c r="E73" s="175"/>
      <c r="F73" s="178"/>
      <c r="G73" s="175" t="s">
        <v>312</v>
      </c>
      <c r="H73" s="118"/>
      <c r="I73" s="176">
        <v>-10900</v>
      </c>
      <c r="J73" s="176">
        <v>500</v>
      </c>
      <c r="K73" s="118"/>
      <c r="L73" s="180"/>
      <c r="M73" s="178"/>
      <c r="N73" s="178"/>
      <c r="O73" s="178"/>
      <c r="P73" s="182"/>
    </row>
    <row r="74" spans="1:16" x14ac:dyDescent="0.2">
      <c r="A74" s="97"/>
      <c r="B74" s="97"/>
      <c r="C74" s="177"/>
      <c r="D74" s="178"/>
      <c r="E74" s="175"/>
      <c r="F74" s="178"/>
      <c r="G74" s="175"/>
      <c r="H74" s="118"/>
      <c r="I74" s="176"/>
      <c r="J74" s="176"/>
      <c r="K74" s="118"/>
      <c r="L74" s="180"/>
      <c r="M74" s="178"/>
      <c r="N74" s="178"/>
      <c r="O74" s="178"/>
      <c r="P74" s="182"/>
    </row>
    <row r="75" spans="1:16" x14ac:dyDescent="0.2">
      <c r="A75" s="97"/>
      <c r="B75" s="97"/>
      <c r="C75" s="151" t="s">
        <v>246</v>
      </c>
      <c r="D75" s="152"/>
      <c r="E75" s="151"/>
      <c r="F75" s="152"/>
      <c r="G75" s="151"/>
      <c r="H75" s="153"/>
      <c r="I75" s="154">
        <v>249500</v>
      </c>
      <c r="J75" s="169"/>
      <c r="K75" s="153"/>
      <c r="L75" s="155"/>
      <c r="M75" s="156"/>
      <c r="N75" s="151"/>
      <c r="O75" s="152"/>
      <c r="P75" s="151"/>
    </row>
    <row r="76" spans="1:16" x14ac:dyDescent="0.2">
      <c r="A76" s="97"/>
      <c r="B76" s="97"/>
      <c r="C76" s="112"/>
      <c r="D76" s="112"/>
      <c r="E76" s="112"/>
      <c r="F76" s="112"/>
      <c r="G76" s="112"/>
      <c r="H76" s="110"/>
      <c r="I76" s="119"/>
      <c r="J76" s="110"/>
      <c r="K76" s="110"/>
      <c r="L76" s="111"/>
      <c r="M76" s="111"/>
      <c r="N76" s="112"/>
      <c r="O76" s="112"/>
      <c r="P76" s="113"/>
    </row>
    <row r="77" spans="1:16" x14ac:dyDescent="0.2">
      <c r="A77" s="97"/>
      <c r="B77" s="97"/>
      <c r="C77" s="174" t="s">
        <v>336</v>
      </c>
      <c r="D77" s="174"/>
      <c r="E77" s="174"/>
      <c r="F77" s="174"/>
      <c r="G77" s="174"/>
      <c r="H77" s="174"/>
      <c r="I77" s="251">
        <v>20441000</v>
      </c>
      <c r="J77" s="251"/>
      <c r="K77" s="174"/>
      <c r="L77" s="174"/>
      <c r="M77" s="174"/>
      <c r="N77" s="174"/>
      <c r="O77" s="174"/>
      <c r="P77" s="174"/>
    </row>
    <row r="78" spans="1:16" x14ac:dyDescent="0.2">
      <c r="A78" s="97"/>
      <c r="B78" s="97"/>
      <c r="C78" s="112"/>
      <c r="D78" s="112"/>
      <c r="E78" s="112"/>
      <c r="F78" s="112"/>
      <c r="G78" s="112"/>
      <c r="H78" s="110"/>
      <c r="I78" s="110"/>
      <c r="J78" s="110"/>
      <c r="K78" s="110"/>
      <c r="L78" s="111"/>
      <c r="M78" s="111"/>
      <c r="N78" s="112"/>
      <c r="O78" s="112"/>
      <c r="P78" s="113"/>
    </row>
    <row r="79" spans="1:16" ht="12.75" customHeight="1" x14ac:dyDescent="0.2">
      <c r="A79" s="97"/>
      <c r="B79" s="97"/>
      <c r="C79" s="157" t="s">
        <v>275</v>
      </c>
      <c r="D79" s="158"/>
      <c r="E79" s="157" t="s">
        <v>281</v>
      </c>
      <c r="F79" s="158"/>
      <c r="G79" s="157" t="s">
        <v>282</v>
      </c>
      <c r="H79" s="159"/>
      <c r="I79" s="160" t="s">
        <v>283</v>
      </c>
      <c r="J79" s="252" t="s">
        <v>284</v>
      </c>
      <c r="K79" s="159"/>
      <c r="L79" s="161" t="s">
        <v>285</v>
      </c>
      <c r="M79" s="162"/>
      <c r="N79" s="157" t="s">
        <v>286</v>
      </c>
      <c r="O79" s="158"/>
      <c r="P79" s="157" t="s">
        <v>287</v>
      </c>
    </row>
    <row r="80" spans="1:16" x14ac:dyDescent="0.2">
      <c r="A80" s="97"/>
      <c r="B80" s="97"/>
      <c r="C80" s="163"/>
      <c r="D80" s="164"/>
      <c r="E80" s="163"/>
      <c r="F80" s="164"/>
      <c r="G80" s="163"/>
      <c r="H80" s="165"/>
      <c r="I80" s="166"/>
      <c r="J80" s="253"/>
      <c r="K80" s="165"/>
      <c r="L80" s="167"/>
      <c r="M80" s="168"/>
      <c r="N80" s="163"/>
      <c r="O80" s="164"/>
      <c r="P80" s="163"/>
    </row>
    <row r="81" spans="1:16" x14ac:dyDescent="0.2">
      <c r="A81" s="97"/>
      <c r="B81" s="97"/>
      <c r="C81" s="177" t="s">
        <v>68</v>
      </c>
      <c r="D81" s="178"/>
      <c r="E81" s="175" t="s">
        <v>291</v>
      </c>
      <c r="F81" s="178"/>
      <c r="G81" s="175" t="s">
        <v>332</v>
      </c>
      <c r="H81" s="118"/>
      <c r="I81" s="176"/>
      <c r="J81" s="176">
        <v>189600</v>
      </c>
      <c r="K81" s="118"/>
      <c r="L81" s="180">
        <v>0.5</v>
      </c>
      <c r="M81" s="178"/>
      <c r="N81" s="178" t="s">
        <v>319</v>
      </c>
      <c r="O81" s="178"/>
      <c r="P81" s="182" t="s">
        <v>290</v>
      </c>
    </row>
    <row r="82" spans="1:16" x14ac:dyDescent="0.2">
      <c r="A82" s="97"/>
      <c r="B82" s="97"/>
      <c r="C82" s="177" t="s">
        <v>244</v>
      </c>
      <c r="D82" s="178"/>
      <c r="E82" s="199" t="s">
        <v>429</v>
      </c>
      <c r="F82" s="178"/>
      <c r="G82" s="175" t="s">
        <v>224</v>
      </c>
      <c r="H82" s="118"/>
      <c r="I82" s="176"/>
      <c r="J82" s="176">
        <v>280000</v>
      </c>
      <c r="K82" s="118"/>
      <c r="L82" s="180" t="s">
        <v>337</v>
      </c>
      <c r="M82" s="178"/>
      <c r="N82" s="178" t="s">
        <v>319</v>
      </c>
      <c r="O82" s="178"/>
      <c r="P82" s="182" t="s">
        <v>290</v>
      </c>
    </row>
    <row r="83" spans="1:16" x14ac:dyDescent="0.2">
      <c r="A83" s="97"/>
      <c r="B83" s="97"/>
      <c r="C83" s="177" t="s">
        <v>244</v>
      </c>
      <c r="D83" s="178"/>
      <c r="E83" s="175" t="s">
        <v>182</v>
      </c>
      <c r="F83" s="178"/>
      <c r="G83" s="175" t="s">
        <v>338</v>
      </c>
      <c r="H83" s="118"/>
      <c r="I83" s="176">
        <v>-65600</v>
      </c>
      <c r="J83" s="176"/>
      <c r="K83" s="118"/>
      <c r="L83" s="180">
        <v>1</v>
      </c>
      <c r="M83" s="178"/>
      <c r="N83" s="178" t="s">
        <v>303</v>
      </c>
      <c r="O83" s="178"/>
      <c r="P83" s="182" t="s">
        <v>298</v>
      </c>
    </row>
    <row r="84" spans="1:16" x14ac:dyDescent="0.2">
      <c r="A84" s="97"/>
      <c r="B84" s="97"/>
      <c r="C84" s="130" t="s">
        <v>119</v>
      </c>
      <c r="D84" s="178"/>
      <c r="E84" s="175" t="s">
        <v>119</v>
      </c>
      <c r="F84" s="178"/>
      <c r="G84" s="175" t="s">
        <v>326</v>
      </c>
      <c r="H84" s="118"/>
      <c r="I84" s="176">
        <v>-42500</v>
      </c>
      <c r="J84" s="176"/>
      <c r="K84" s="118"/>
      <c r="L84" s="180">
        <v>1</v>
      </c>
      <c r="M84" s="178"/>
      <c r="N84" s="178" t="s">
        <v>303</v>
      </c>
      <c r="O84" s="178"/>
      <c r="P84" s="182" t="s">
        <v>295</v>
      </c>
    </row>
    <row r="85" spans="1:16" x14ac:dyDescent="0.2">
      <c r="A85" s="97"/>
      <c r="B85" s="97"/>
      <c r="C85" s="130" t="s">
        <v>119</v>
      </c>
      <c r="D85" s="178"/>
      <c r="E85" s="175" t="s">
        <v>119</v>
      </c>
      <c r="F85" s="178"/>
      <c r="G85" s="175" t="s">
        <v>339</v>
      </c>
      <c r="H85" s="118"/>
      <c r="I85" s="176">
        <v>-8800</v>
      </c>
      <c r="J85" s="176"/>
      <c r="K85" s="118"/>
      <c r="L85" s="180">
        <v>1</v>
      </c>
      <c r="M85" s="178"/>
      <c r="N85" s="178" t="s">
        <v>303</v>
      </c>
      <c r="O85" s="178"/>
      <c r="P85" s="182" t="s">
        <v>316</v>
      </c>
    </row>
    <row r="86" spans="1:16" x14ac:dyDescent="0.2">
      <c r="A86" s="97"/>
      <c r="B86" s="97"/>
      <c r="C86" s="177" t="s">
        <v>68</v>
      </c>
      <c r="D86" s="178"/>
      <c r="E86" s="175" t="s">
        <v>165</v>
      </c>
      <c r="F86" s="178"/>
      <c r="G86" s="175" t="s">
        <v>340</v>
      </c>
      <c r="H86" s="118"/>
      <c r="I86" s="176">
        <v>8200</v>
      </c>
      <c r="J86" s="176"/>
      <c r="K86" s="118"/>
      <c r="L86" s="180">
        <v>1</v>
      </c>
      <c r="M86" s="178"/>
      <c r="N86" s="178" t="s">
        <v>293</v>
      </c>
      <c r="O86" s="178"/>
      <c r="P86" s="182" t="s">
        <v>290</v>
      </c>
    </row>
    <row r="87" spans="1:16" x14ac:dyDescent="0.2">
      <c r="A87" s="97"/>
      <c r="B87" s="97"/>
      <c r="C87" s="177" t="s">
        <v>68</v>
      </c>
      <c r="D87" s="178"/>
      <c r="E87" s="175" t="s">
        <v>168</v>
      </c>
      <c r="F87" s="178"/>
      <c r="G87" s="175" t="s">
        <v>335</v>
      </c>
      <c r="H87" s="118"/>
      <c r="I87" s="176">
        <v>38700</v>
      </c>
      <c r="J87" s="176"/>
      <c r="K87" s="118"/>
      <c r="L87" s="180">
        <v>1</v>
      </c>
      <c r="M87" s="178"/>
      <c r="N87" s="178" t="s">
        <v>289</v>
      </c>
      <c r="O87" s="178"/>
      <c r="P87" s="182" t="s">
        <v>341</v>
      </c>
    </row>
    <row r="88" spans="1:16" x14ac:dyDescent="0.2">
      <c r="A88" s="97"/>
      <c r="B88" s="97"/>
      <c r="C88" s="177" t="s">
        <v>68</v>
      </c>
      <c r="D88" s="178"/>
      <c r="E88" s="175" t="s">
        <v>158</v>
      </c>
      <c r="F88" s="178"/>
      <c r="G88" s="175" t="s">
        <v>342</v>
      </c>
      <c r="H88" s="118"/>
      <c r="I88" s="176">
        <v>371800</v>
      </c>
      <c r="J88" s="176"/>
      <c r="K88" s="118"/>
      <c r="L88" s="184">
        <v>0.69499999999999995</v>
      </c>
      <c r="M88" s="178"/>
      <c r="N88" s="178" t="s">
        <v>319</v>
      </c>
      <c r="O88" s="178"/>
      <c r="P88" s="182" t="s">
        <v>298</v>
      </c>
    </row>
    <row r="89" spans="1:16" x14ac:dyDescent="0.2">
      <c r="A89" s="97"/>
      <c r="B89" s="97"/>
      <c r="C89" s="177"/>
      <c r="D89" s="178"/>
      <c r="E89" s="175"/>
      <c r="F89" s="178"/>
      <c r="G89" s="175"/>
      <c r="H89" s="118"/>
      <c r="I89" s="176"/>
      <c r="J89" s="176"/>
      <c r="K89" s="118"/>
      <c r="L89" s="180"/>
      <c r="M89" s="178"/>
      <c r="N89" s="178"/>
      <c r="O89" s="178"/>
      <c r="P89" s="182"/>
    </row>
    <row r="90" spans="1:16" x14ac:dyDescent="0.2">
      <c r="A90" s="97"/>
      <c r="B90" s="97"/>
      <c r="C90" s="177"/>
      <c r="D90" s="178"/>
      <c r="E90" s="175"/>
      <c r="F90" s="178"/>
      <c r="G90" s="175" t="s">
        <v>312</v>
      </c>
      <c r="H90" s="118"/>
      <c r="I90" s="176">
        <v>4200</v>
      </c>
      <c r="J90" s="176">
        <v>7700</v>
      </c>
      <c r="K90" s="118"/>
      <c r="L90" s="180"/>
      <c r="M90" s="178"/>
      <c r="N90" s="178"/>
      <c r="O90" s="178"/>
      <c r="P90" s="182"/>
    </row>
    <row r="91" spans="1:16" x14ac:dyDescent="0.2">
      <c r="A91" s="97"/>
      <c r="B91" s="97"/>
      <c r="C91" s="177"/>
      <c r="D91" s="178"/>
      <c r="E91" s="175"/>
      <c r="F91" s="178"/>
      <c r="G91" s="175"/>
      <c r="H91" s="118"/>
      <c r="I91" s="176"/>
      <c r="J91" s="176"/>
      <c r="K91" s="118"/>
      <c r="L91" s="180"/>
      <c r="M91" s="178"/>
      <c r="N91" s="178"/>
      <c r="O91" s="178"/>
      <c r="P91" s="182"/>
    </row>
    <row r="92" spans="1:16" x14ac:dyDescent="0.2">
      <c r="A92" s="97"/>
      <c r="B92" s="97"/>
      <c r="C92" s="151" t="s">
        <v>246</v>
      </c>
      <c r="D92" s="152"/>
      <c r="E92" s="151"/>
      <c r="F92" s="152"/>
      <c r="G92" s="151"/>
      <c r="H92" s="153"/>
      <c r="I92" s="154">
        <v>783300</v>
      </c>
      <c r="J92" s="169"/>
      <c r="K92" s="153"/>
      <c r="L92" s="155"/>
      <c r="M92" s="156"/>
      <c r="N92" s="151"/>
      <c r="O92" s="152"/>
      <c r="P92" s="151"/>
    </row>
    <row r="93" spans="1:16" x14ac:dyDescent="0.2">
      <c r="A93" s="97"/>
      <c r="B93" s="97"/>
      <c r="C93" s="112"/>
      <c r="D93" s="112"/>
      <c r="E93" s="112"/>
      <c r="F93" s="112"/>
      <c r="G93" s="112"/>
      <c r="H93" s="110"/>
      <c r="I93" s="119"/>
      <c r="J93" s="110"/>
      <c r="K93" s="110"/>
      <c r="L93" s="111"/>
      <c r="M93" s="111"/>
      <c r="N93" s="112"/>
      <c r="O93" s="112"/>
      <c r="P93" s="113"/>
    </row>
    <row r="94" spans="1:16" x14ac:dyDescent="0.2">
      <c r="A94" s="97"/>
      <c r="B94" s="97"/>
      <c r="C94" s="174" t="s">
        <v>343</v>
      </c>
      <c r="D94" s="174"/>
      <c r="E94" s="174"/>
      <c r="F94" s="174"/>
      <c r="G94" s="174"/>
      <c r="H94" s="174"/>
      <c r="I94" s="251">
        <v>21224300</v>
      </c>
      <c r="J94" s="251"/>
      <c r="K94" s="174"/>
      <c r="L94" s="174"/>
      <c r="M94" s="174"/>
      <c r="N94" s="174"/>
      <c r="O94" s="174"/>
      <c r="P94" s="174"/>
    </row>
    <row r="95" spans="1:16" x14ac:dyDescent="0.2">
      <c r="A95" s="97"/>
      <c r="B95" s="97"/>
      <c r="C95" s="112"/>
      <c r="D95" s="112"/>
      <c r="E95" s="112"/>
      <c r="F95" s="112"/>
      <c r="G95" s="112"/>
      <c r="H95" s="110"/>
      <c r="I95" s="110"/>
      <c r="J95" s="110"/>
      <c r="K95" s="110"/>
      <c r="L95" s="111"/>
      <c r="M95" s="111"/>
      <c r="N95" s="112"/>
      <c r="O95" s="112"/>
      <c r="P95" s="113"/>
    </row>
    <row r="96" spans="1:16" ht="12.75" customHeight="1" x14ac:dyDescent="0.2">
      <c r="A96" s="97"/>
      <c r="B96" s="97"/>
      <c r="C96" s="157" t="s">
        <v>275</v>
      </c>
      <c r="D96" s="158"/>
      <c r="E96" s="157" t="s">
        <v>281</v>
      </c>
      <c r="F96" s="158"/>
      <c r="G96" s="157" t="s">
        <v>282</v>
      </c>
      <c r="H96" s="159"/>
      <c r="I96" s="160" t="s">
        <v>283</v>
      </c>
      <c r="J96" s="252" t="s">
        <v>284</v>
      </c>
      <c r="K96" s="159"/>
      <c r="L96" s="161" t="s">
        <v>285</v>
      </c>
      <c r="M96" s="162"/>
      <c r="N96" s="157" t="s">
        <v>286</v>
      </c>
      <c r="O96" s="158"/>
      <c r="P96" s="157" t="s">
        <v>287</v>
      </c>
    </row>
    <row r="97" spans="1:16" x14ac:dyDescent="0.2">
      <c r="A97" s="97"/>
      <c r="B97" s="97"/>
      <c r="C97" s="163"/>
      <c r="D97" s="164"/>
      <c r="E97" s="163"/>
      <c r="F97" s="164"/>
      <c r="G97" s="163"/>
      <c r="H97" s="165"/>
      <c r="I97" s="166"/>
      <c r="J97" s="253"/>
      <c r="K97" s="165"/>
      <c r="L97" s="167"/>
      <c r="M97" s="168"/>
      <c r="N97" s="163"/>
      <c r="O97" s="164"/>
      <c r="P97" s="163"/>
    </row>
    <row r="98" spans="1:16" x14ac:dyDescent="0.2">
      <c r="A98" s="97"/>
      <c r="B98" s="97"/>
      <c r="C98" s="177" t="s">
        <v>68</v>
      </c>
      <c r="D98" s="178"/>
      <c r="E98" s="175" t="s">
        <v>146</v>
      </c>
      <c r="F98" s="178"/>
      <c r="G98" s="175" t="s">
        <v>317</v>
      </c>
      <c r="H98" s="118"/>
      <c r="I98" s="176"/>
      <c r="J98" s="176">
        <v>11800</v>
      </c>
      <c r="K98" s="118"/>
      <c r="L98" s="180">
        <v>0.51</v>
      </c>
      <c r="M98" s="178"/>
      <c r="N98" s="178" t="s">
        <v>289</v>
      </c>
      <c r="O98" s="178"/>
      <c r="P98" s="182" t="s">
        <v>290</v>
      </c>
    </row>
    <row r="99" spans="1:16" x14ac:dyDescent="0.2">
      <c r="A99" s="97"/>
      <c r="B99" s="97"/>
      <c r="C99" s="177" t="s">
        <v>68</v>
      </c>
      <c r="D99" s="178"/>
      <c r="E99" s="175" t="s">
        <v>163</v>
      </c>
      <c r="F99" s="178"/>
      <c r="G99" s="175" t="s">
        <v>296</v>
      </c>
      <c r="H99" s="118"/>
      <c r="I99" s="176"/>
      <c r="J99" s="176">
        <v>55600</v>
      </c>
      <c r="K99" s="118"/>
      <c r="L99" s="180">
        <v>0.49</v>
      </c>
      <c r="M99" s="178"/>
      <c r="N99" s="178" t="s">
        <v>289</v>
      </c>
      <c r="O99" s="178"/>
      <c r="P99" s="182" t="s">
        <v>290</v>
      </c>
    </row>
    <row r="100" spans="1:16" x14ac:dyDescent="0.2">
      <c r="A100" s="97"/>
      <c r="B100" s="97"/>
      <c r="C100" s="177" t="s">
        <v>244</v>
      </c>
      <c r="D100" s="178"/>
      <c r="E100" s="199" t="s">
        <v>429</v>
      </c>
      <c r="F100" s="178"/>
      <c r="G100" s="199" t="s">
        <v>224</v>
      </c>
      <c r="H100" s="118"/>
      <c r="I100" s="176"/>
      <c r="J100" s="176">
        <v>102100</v>
      </c>
      <c r="K100" s="118"/>
      <c r="L100" s="180" t="s">
        <v>337</v>
      </c>
      <c r="M100" s="178"/>
      <c r="N100" s="178" t="s">
        <v>289</v>
      </c>
      <c r="O100" s="178"/>
      <c r="P100" s="182" t="s">
        <v>290</v>
      </c>
    </row>
    <row r="101" spans="1:16" x14ac:dyDescent="0.2">
      <c r="A101" s="97"/>
      <c r="B101" s="97"/>
      <c r="C101" s="130" t="s">
        <v>119</v>
      </c>
      <c r="D101" s="178"/>
      <c r="E101" s="175" t="s">
        <v>119</v>
      </c>
      <c r="F101" s="178"/>
      <c r="G101" s="175" t="s">
        <v>344</v>
      </c>
      <c r="H101" s="118"/>
      <c r="I101" s="176">
        <v>-124400</v>
      </c>
      <c r="J101" s="176"/>
      <c r="K101" s="118"/>
      <c r="L101" s="180">
        <v>1</v>
      </c>
      <c r="M101" s="178"/>
      <c r="N101" s="178" t="s">
        <v>306</v>
      </c>
      <c r="O101" s="178"/>
      <c r="P101" s="182" t="s">
        <v>298</v>
      </c>
    </row>
    <row r="102" spans="1:16" x14ac:dyDescent="0.2">
      <c r="A102" s="97"/>
      <c r="B102" s="97"/>
      <c r="C102" s="130" t="s">
        <v>265</v>
      </c>
      <c r="D102" s="178"/>
      <c r="E102" s="175" t="s">
        <v>236</v>
      </c>
      <c r="F102" s="178"/>
      <c r="G102" s="175" t="s">
        <v>345</v>
      </c>
      <c r="H102" s="118"/>
      <c r="I102" s="176">
        <v>-123400</v>
      </c>
      <c r="J102" s="176"/>
      <c r="K102" s="118"/>
      <c r="L102" s="180">
        <v>1</v>
      </c>
      <c r="M102" s="178"/>
      <c r="N102" s="178" t="s">
        <v>306</v>
      </c>
      <c r="O102" s="178"/>
      <c r="P102" s="182" t="s">
        <v>290</v>
      </c>
    </row>
    <row r="103" spans="1:16" x14ac:dyDescent="0.2">
      <c r="A103" s="97"/>
      <c r="B103" s="97"/>
      <c r="C103" s="177" t="s">
        <v>244</v>
      </c>
      <c r="D103" s="178"/>
      <c r="E103" s="175" t="s">
        <v>180</v>
      </c>
      <c r="F103" s="178"/>
      <c r="G103" s="175" t="s">
        <v>322</v>
      </c>
      <c r="H103" s="118"/>
      <c r="I103" s="176">
        <v>-15200</v>
      </c>
      <c r="J103" s="176"/>
      <c r="K103" s="118"/>
      <c r="L103" s="180">
        <v>1</v>
      </c>
      <c r="M103" s="178"/>
      <c r="N103" s="178" t="s">
        <v>303</v>
      </c>
      <c r="O103" s="178"/>
      <c r="P103" s="182" t="s">
        <v>290</v>
      </c>
    </row>
    <row r="104" spans="1:16" x14ac:dyDescent="0.2">
      <c r="A104" s="97"/>
      <c r="B104" s="97"/>
      <c r="C104" s="177" t="s">
        <v>68</v>
      </c>
      <c r="D104" s="178"/>
      <c r="E104" s="175" t="s">
        <v>168</v>
      </c>
      <c r="F104" s="178"/>
      <c r="G104" s="175" t="s">
        <v>335</v>
      </c>
      <c r="H104" s="118"/>
      <c r="I104" s="176">
        <v>10900</v>
      </c>
      <c r="J104" s="176"/>
      <c r="K104" s="118"/>
      <c r="L104" s="180">
        <v>1</v>
      </c>
      <c r="M104" s="178"/>
      <c r="N104" s="178" t="s">
        <v>289</v>
      </c>
      <c r="O104" s="178"/>
      <c r="P104" s="182" t="s">
        <v>290</v>
      </c>
    </row>
    <row r="105" spans="1:16" x14ac:dyDescent="0.2">
      <c r="A105" s="97"/>
      <c r="B105" s="97"/>
      <c r="C105" s="177" t="s">
        <v>265</v>
      </c>
      <c r="D105" s="178"/>
      <c r="E105" s="175" t="s">
        <v>236</v>
      </c>
      <c r="F105" s="178"/>
      <c r="G105" s="175" t="s">
        <v>320</v>
      </c>
      <c r="H105" s="118"/>
      <c r="I105" s="176">
        <v>11100</v>
      </c>
      <c r="J105" s="176"/>
      <c r="K105" s="118"/>
      <c r="L105" s="180">
        <v>1</v>
      </c>
      <c r="M105" s="178"/>
      <c r="N105" s="178" t="s">
        <v>289</v>
      </c>
      <c r="O105" s="178"/>
      <c r="P105" s="182" t="s">
        <v>298</v>
      </c>
    </row>
    <row r="106" spans="1:16" x14ac:dyDescent="0.2">
      <c r="A106" s="97"/>
      <c r="B106" s="97"/>
      <c r="C106" s="177" t="s">
        <v>244</v>
      </c>
      <c r="D106" s="178"/>
      <c r="E106" s="175" t="s">
        <v>173</v>
      </c>
      <c r="F106" s="178"/>
      <c r="G106" s="175" t="s">
        <v>325</v>
      </c>
      <c r="H106" s="118"/>
      <c r="I106" s="176">
        <v>11400</v>
      </c>
      <c r="J106" s="176"/>
      <c r="K106" s="118"/>
      <c r="L106" s="180">
        <v>1</v>
      </c>
      <c r="M106" s="178"/>
      <c r="N106" s="178" t="s">
        <v>289</v>
      </c>
      <c r="O106" s="178"/>
      <c r="P106" s="182" t="s">
        <v>290</v>
      </c>
    </row>
    <row r="107" spans="1:16" x14ac:dyDescent="0.2">
      <c r="A107" s="97"/>
      <c r="B107" s="97"/>
      <c r="C107" s="177" t="s">
        <v>119</v>
      </c>
      <c r="D107" s="178"/>
      <c r="E107" s="175" t="s">
        <v>119</v>
      </c>
      <c r="F107" s="178"/>
      <c r="G107" s="175" t="s">
        <v>302</v>
      </c>
      <c r="H107" s="118"/>
      <c r="I107" s="176">
        <v>31600</v>
      </c>
      <c r="J107" s="176"/>
      <c r="K107" s="118"/>
      <c r="L107" s="180">
        <v>1</v>
      </c>
      <c r="M107" s="178"/>
      <c r="N107" s="178" t="s">
        <v>289</v>
      </c>
      <c r="O107" s="178"/>
      <c r="P107" s="182" t="s">
        <v>290</v>
      </c>
    </row>
    <row r="108" spans="1:16" x14ac:dyDescent="0.2">
      <c r="A108" s="97"/>
      <c r="B108" s="97"/>
      <c r="C108" s="177" t="s">
        <v>68</v>
      </c>
      <c r="D108" s="178"/>
      <c r="E108" s="175" t="s">
        <v>291</v>
      </c>
      <c r="F108" s="178"/>
      <c r="G108" s="175" t="s">
        <v>314</v>
      </c>
      <c r="H108" s="118"/>
      <c r="I108" s="176">
        <v>40000</v>
      </c>
      <c r="J108" s="176"/>
      <c r="K108" s="118"/>
      <c r="L108" s="184">
        <v>0.41699999999999998</v>
      </c>
      <c r="M108" s="178"/>
      <c r="N108" s="178" t="s">
        <v>289</v>
      </c>
      <c r="O108" s="178"/>
      <c r="P108" s="182" t="s">
        <v>295</v>
      </c>
    </row>
    <row r="109" spans="1:16" x14ac:dyDescent="0.2">
      <c r="A109" s="97"/>
      <c r="B109" s="97"/>
      <c r="C109" s="177" t="s">
        <v>68</v>
      </c>
      <c r="D109" s="178"/>
      <c r="E109" s="175" t="s">
        <v>168</v>
      </c>
      <c r="F109" s="178"/>
      <c r="G109" s="175" t="s">
        <v>323</v>
      </c>
      <c r="H109" s="118"/>
      <c r="I109" s="176">
        <v>74900</v>
      </c>
      <c r="J109" s="176"/>
      <c r="K109" s="118"/>
      <c r="L109" s="180">
        <v>1</v>
      </c>
      <c r="M109" s="178"/>
      <c r="N109" s="178" t="s">
        <v>289</v>
      </c>
      <c r="O109" s="178"/>
      <c r="P109" s="182" t="s">
        <v>295</v>
      </c>
    </row>
    <row r="110" spans="1:16" x14ac:dyDescent="0.2">
      <c r="A110" s="97"/>
      <c r="B110" s="97"/>
      <c r="C110" s="177" t="s">
        <v>68</v>
      </c>
      <c r="D110" s="178"/>
      <c r="E110" s="175" t="s">
        <v>291</v>
      </c>
      <c r="F110" s="178"/>
      <c r="G110" s="175" t="s">
        <v>346</v>
      </c>
      <c r="H110" s="118"/>
      <c r="I110" s="176">
        <v>124600</v>
      </c>
      <c r="J110" s="176"/>
      <c r="K110" s="118"/>
      <c r="L110" s="180">
        <v>1</v>
      </c>
      <c r="M110" s="178"/>
      <c r="N110" s="178" t="s">
        <v>319</v>
      </c>
      <c r="O110" s="178"/>
      <c r="P110" s="182" t="s">
        <v>290</v>
      </c>
    </row>
    <row r="111" spans="1:16" x14ac:dyDescent="0.2">
      <c r="A111" s="97"/>
      <c r="B111" s="97"/>
      <c r="C111" s="177" t="s">
        <v>68</v>
      </c>
      <c r="D111" s="178"/>
      <c r="E111" s="175" t="s">
        <v>158</v>
      </c>
      <c r="F111" s="178"/>
      <c r="G111" s="175" t="s">
        <v>347</v>
      </c>
      <c r="H111" s="118"/>
      <c r="I111" s="176">
        <v>165000</v>
      </c>
      <c r="J111" s="176"/>
      <c r="K111" s="118"/>
      <c r="L111" s="184">
        <v>0.69499999999999995</v>
      </c>
      <c r="M111" s="178"/>
      <c r="N111" s="178" t="s">
        <v>289</v>
      </c>
      <c r="O111" s="178"/>
      <c r="P111" s="182" t="s">
        <v>348</v>
      </c>
    </row>
    <row r="112" spans="1:16" x14ac:dyDescent="0.2">
      <c r="A112" s="97"/>
      <c r="B112" s="97"/>
      <c r="C112" s="130" t="s">
        <v>119</v>
      </c>
      <c r="D112" s="178"/>
      <c r="E112" s="175" t="s">
        <v>119</v>
      </c>
      <c r="F112" s="178"/>
      <c r="G112" s="175" t="s">
        <v>326</v>
      </c>
      <c r="H112" s="118"/>
      <c r="I112" s="176">
        <v>237900</v>
      </c>
      <c r="J112" s="176"/>
      <c r="K112" s="118"/>
      <c r="L112" s="180">
        <v>1</v>
      </c>
      <c r="M112" s="178"/>
      <c r="N112" s="178" t="s">
        <v>289</v>
      </c>
      <c r="O112" s="178"/>
      <c r="P112" s="182" t="s">
        <v>295</v>
      </c>
    </row>
    <row r="113" spans="1:16" x14ac:dyDescent="0.2">
      <c r="A113" s="97"/>
      <c r="B113" s="97"/>
      <c r="C113" s="130"/>
      <c r="D113" s="178"/>
      <c r="E113" s="175"/>
      <c r="F113" s="178"/>
      <c r="G113" s="175"/>
      <c r="H113" s="118"/>
      <c r="I113" s="176"/>
      <c r="J113" s="176"/>
      <c r="K113" s="118"/>
      <c r="L113" s="180"/>
      <c r="M113" s="178"/>
      <c r="N113" s="178"/>
      <c r="O113" s="178"/>
      <c r="P113" s="182"/>
    </row>
    <row r="114" spans="1:16" x14ac:dyDescent="0.2">
      <c r="A114" s="97"/>
      <c r="B114" s="97"/>
      <c r="C114" s="177"/>
      <c r="D114" s="178"/>
      <c r="E114" s="175"/>
      <c r="F114" s="178"/>
      <c r="G114" s="175" t="s">
        <v>312</v>
      </c>
      <c r="H114" s="118"/>
      <c r="I114" s="176">
        <v>-2000</v>
      </c>
      <c r="J114" s="176">
        <v>-2000</v>
      </c>
      <c r="K114" s="118"/>
      <c r="L114" s="180"/>
      <c r="M114" s="178"/>
      <c r="N114" s="178"/>
      <c r="O114" s="178"/>
      <c r="P114" s="182"/>
    </row>
    <row r="115" spans="1:16" x14ac:dyDescent="0.2">
      <c r="A115" s="97"/>
      <c r="B115" s="97"/>
      <c r="C115" s="177"/>
      <c r="D115" s="178"/>
      <c r="E115" s="175"/>
      <c r="F115" s="178"/>
      <c r="G115" s="175"/>
      <c r="H115" s="118"/>
      <c r="I115" s="176"/>
      <c r="J115" s="176"/>
      <c r="K115" s="118"/>
      <c r="L115" s="180"/>
      <c r="M115" s="178"/>
      <c r="N115" s="178"/>
      <c r="O115" s="178"/>
      <c r="P115" s="182"/>
    </row>
    <row r="116" spans="1:16" x14ac:dyDescent="0.2">
      <c r="A116" s="97"/>
      <c r="B116" s="97"/>
      <c r="C116" s="151" t="s">
        <v>246</v>
      </c>
      <c r="D116" s="152"/>
      <c r="E116" s="151"/>
      <c r="F116" s="152"/>
      <c r="G116" s="151"/>
      <c r="H116" s="153"/>
      <c r="I116" s="154">
        <v>609900</v>
      </c>
      <c r="J116" s="169"/>
      <c r="K116" s="153"/>
      <c r="L116" s="155"/>
      <c r="M116" s="156"/>
      <c r="N116" s="151"/>
      <c r="O116" s="152"/>
      <c r="P116" s="151"/>
    </row>
    <row r="117" spans="1:16" x14ac:dyDescent="0.2">
      <c r="A117" s="97"/>
      <c r="B117" s="97"/>
      <c r="C117" s="112"/>
      <c r="D117" s="112"/>
      <c r="E117" s="112"/>
      <c r="F117" s="112"/>
      <c r="G117" s="112"/>
      <c r="H117" s="110"/>
      <c r="I117" s="119"/>
      <c r="J117" s="110"/>
      <c r="K117" s="110"/>
      <c r="L117" s="111"/>
      <c r="M117" s="111"/>
      <c r="N117" s="112"/>
      <c r="O117" s="112"/>
      <c r="P117" s="113"/>
    </row>
    <row r="118" spans="1:16" x14ac:dyDescent="0.2">
      <c r="A118" s="97"/>
      <c r="B118" s="97"/>
      <c r="C118" s="174" t="s">
        <v>349</v>
      </c>
      <c r="D118" s="174"/>
      <c r="E118" s="174"/>
      <c r="F118" s="174"/>
      <c r="G118" s="174"/>
      <c r="H118" s="174"/>
      <c r="I118" s="251">
        <v>21834200</v>
      </c>
      <c r="J118" s="251"/>
      <c r="K118" s="174"/>
      <c r="L118" s="174"/>
      <c r="M118" s="174"/>
      <c r="N118" s="174"/>
      <c r="O118" s="174"/>
      <c r="P118" s="174"/>
    </row>
    <row r="119" spans="1:16" x14ac:dyDescent="0.2">
      <c r="A119" s="97"/>
      <c r="B119" s="97"/>
      <c r="C119" s="112"/>
      <c r="D119" s="112"/>
      <c r="E119" s="112"/>
      <c r="F119" s="112"/>
      <c r="G119" s="112"/>
      <c r="H119" s="110"/>
      <c r="I119" s="110"/>
      <c r="J119" s="110"/>
      <c r="K119" s="110"/>
      <c r="L119" s="111"/>
      <c r="M119" s="111"/>
      <c r="N119" s="112"/>
      <c r="O119" s="112"/>
      <c r="P119" s="113"/>
    </row>
    <row r="120" spans="1:16" ht="12.75" customHeight="1" x14ac:dyDescent="0.2">
      <c r="A120" s="97"/>
      <c r="B120" s="97"/>
      <c r="C120" s="157" t="s">
        <v>275</v>
      </c>
      <c r="D120" s="158"/>
      <c r="E120" s="157" t="s">
        <v>281</v>
      </c>
      <c r="F120" s="158"/>
      <c r="G120" s="157" t="s">
        <v>282</v>
      </c>
      <c r="H120" s="159"/>
      <c r="I120" s="160" t="s">
        <v>283</v>
      </c>
      <c r="J120" s="252" t="s">
        <v>284</v>
      </c>
      <c r="K120" s="159"/>
      <c r="L120" s="161" t="s">
        <v>285</v>
      </c>
      <c r="M120" s="162"/>
      <c r="N120" s="157" t="s">
        <v>286</v>
      </c>
      <c r="O120" s="158"/>
      <c r="P120" s="157" t="s">
        <v>287</v>
      </c>
    </row>
    <row r="121" spans="1:16" x14ac:dyDescent="0.2">
      <c r="A121" s="97"/>
      <c r="B121" s="97"/>
      <c r="C121" s="163"/>
      <c r="D121" s="164"/>
      <c r="E121" s="163"/>
      <c r="F121" s="164"/>
      <c r="G121" s="163"/>
      <c r="H121" s="165"/>
      <c r="I121" s="166"/>
      <c r="J121" s="253"/>
      <c r="K121" s="165"/>
      <c r="L121" s="167"/>
      <c r="M121" s="168"/>
      <c r="N121" s="163"/>
      <c r="O121" s="164"/>
      <c r="P121" s="163"/>
    </row>
    <row r="122" spans="1:16" x14ac:dyDescent="0.2">
      <c r="A122" s="97"/>
      <c r="B122" s="97"/>
      <c r="C122" s="177" t="s">
        <v>68</v>
      </c>
      <c r="D122" s="178"/>
      <c r="E122" s="175" t="s">
        <v>163</v>
      </c>
      <c r="F122" s="178"/>
      <c r="G122" s="175" t="s">
        <v>296</v>
      </c>
      <c r="H122" s="118"/>
      <c r="I122" s="176"/>
      <c r="J122" s="176">
        <v>10000</v>
      </c>
      <c r="K122" s="118"/>
      <c r="L122" s="180">
        <v>0.49</v>
      </c>
      <c r="M122" s="178"/>
      <c r="N122" s="178" t="s">
        <v>289</v>
      </c>
      <c r="O122" s="178"/>
      <c r="P122" s="182" t="s">
        <v>290</v>
      </c>
    </row>
    <row r="123" spans="1:16" x14ac:dyDescent="0.2">
      <c r="A123" s="97"/>
      <c r="B123" s="97"/>
      <c r="C123" s="177" t="s">
        <v>68</v>
      </c>
      <c r="D123" s="178"/>
      <c r="E123" s="175" t="s">
        <v>146</v>
      </c>
      <c r="F123" s="178"/>
      <c r="G123" s="130" t="s">
        <v>317</v>
      </c>
      <c r="H123" s="118"/>
      <c r="I123" s="176"/>
      <c r="J123" s="176">
        <v>17800</v>
      </c>
      <c r="K123" s="118"/>
      <c r="L123" s="180">
        <v>0.51</v>
      </c>
      <c r="M123" s="178"/>
      <c r="N123" s="178" t="s">
        <v>289</v>
      </c>
      <c r="O123" s="178"/>
      <c r="P123" s="182" t="s">
        <v>290</v>
      </c>
    </row>
    <row r="124" spans="1:16" x14ac:dyDescent="0.2">
      <c r="A124" s="97"/>
      <c r="B124" s="97"/>
      <c r="C124" s="177" t="s">
        <v>68</v>
      </c>
      <c r="D124" s="178"/>
      <c r="E124" s="175" t="s">
        <v>291</v>
      </c>
      <c r="F124" s="178"/>
      <c r="G124" s="175" t="s">
        <v>332</v>
      </c>
      <c r="H124" s="118"/>
      <c r="I124" s="176"/>
      <c r="J124" s="176">
        <v>40000</v>
      </c>
      <c r="K124" s="118"/>
      <c r="L124" s="180">
        <v>0.5</v>
      </c>
      <c r="M124" s="178"/>
      <c r="N124" s="178" t="s">
        <v>289</v>
      </c>
      <c r="O124" s="178"/>
      <c r="P124" s="182" t="s">
        <v>290</v>
      </c>
    </row>
    <row r="125" spans="1:16" x14ac:dyDescent="0.2">
      <c r="A125" s="97"/>
      <c r="B125" s="97"/>
      <c r="C125" s="177" t="s">
        <v>68</v>
      </c>
      <c r="D125" s="178"/>
      <c r="E125" s="175" t="s">
        <v>145</v>
      </c>
      <c r="F125" s="178"/>
      <c r="G125" s="130" t="s">
        <v>350</v>
      </c>
      <c r="H125" s="118"/>
      <c r="I125" s="176"/>
      <c r="J125" s="176">
        <v>82700</v>
      </c>
      <c r="K125" s="118"/>
      <c r="L125" s="180">
        <v>0.4</v>
      </c>
      <c r="M125" s="178"/>
      <c r="N125" s="178" t="s">
        <v>293</v>
      </c>
      <c r="O125" s="178"/>
      <c r="P125" s="182" t="s">
        <v>290</v>
      </c>
    </row>
    <row r="126" spans="1:16" x14ac:dyDescent="0.2">
      <c r="A126" s="97"/>
      <c r="B126" s="97"/>
      <c r="C126" s="177" t="s">
        <v>244</v>
      </c>
      <c r="D126" s="178"/>
      <c r="E126" s="175" t="s">
        <v>299</v>
      </c>
      <c r="F126" s="178"/>
      <c r="G126" s="175" t="s">
        <v>300</v>
      </c>
      <c r="H126" s="118"/>
      <c r="I126" s="176"/>
      <c r="J126" s="176">
        <v>380000</v>
      </c>
      <c r="K126" s="118"/>
      <c r="L126" s="186" t="s">
        <v>301</v>
      </c>
      <c r="M126" s="178"/>
      <c r="N126" s="178" t="s">
        <v>289</v>
      </c>
      <c r="O126" s="178"/>
      <c r="P126" s="182" t="s">
        <v>295</v>
      </c>
    </row>
    <row r="127" spans="1:16" x14ac:dyDescent="0.2">
      <c r="A127" s="97"/>
      <c r="B127" s="97"/>
      <c r="C127" s="177" t="s">
        <v>244</v>
      </c>
      <c r="D127" s="178"/>
      <c r="E127" s="175" t="s">
        <v>178</v>
      </c>
      <c r="F127" s="178"/>
      <c r="G127" s="175" t="s">
        <v>351</v>
      </c>
      <c r="H127" s="118"/>
      <c r="I127" s="176"/>
      <c r="J127" s="176">
        <v>435000</v>
      </c>
      <c r="K127" s="118"/>
      <c r="L127" s="180">
        <v>0.5</v>
      </c>
      <c r="M127" s="178"/>
      <c r="N127" s="178" t="s">
        <v>352</v>
      </c>
      <c r="O127" s="178"/>
      <c r="P127" s="182" t="s">
        <v>295</v>
      </c>
    </row>
    <row r="128" spans="1:16" x14ac:dyDescent="0.2">
      <c r="A128" s="97"/>
      <c r="B128" s="97"/>
      <c r="C128" s="130" t="s">
        <v>244</v>
      </c>
      <c r="D128" s="178"/>
      <c r="E128" s="175" t="s">
        <v>178</v>
      </c>
      <c r="F128" s="178"/>
      <c r="G128" s="175" t="s">
        <v>351</v>
      </c>
      <c r="H128" s="118"/>
      <c r="I128" s="176"/>
      <c r="J128" s="176">
        <v>100000</v>
      </c>
      <c r="K128" s="118"/>
      <c r="L128" s="180">
        <v>0.5</v>
      </c>
      <c r="M128" s="178"/>
      <c r="N128" s="178" t="s">
        <v>289</v>
      </c>
      <c r="O128" s="178"/>
      <c r="P128" s="182" t="s">
        <v>295</v>
      </c>
    </row>
    <row r="129" spans="1:16" x14ac:dyDescent="0.2">
      <c r="A129" s="97"/>
      <c r="B129" s="97"/>
      <c r="C129" s="177" t="s">
        <v>265</v>
      </c>
      <c r="D129" s="178"/>
      <c r="E129" s="175" t="s">
        <v>232</v>
      </c>
      <c r="F129" s="178"/>
      <c r="G129" s="175" t="s">
        <v>232</v>
      </c>
      <c r="H129" s="118"/>
      <c r="I129" s="176"/>
      <c r="J129" s="176">
        <v>3000000</v>
      </c>
      <c r="K129" s="118"/>
      <c r="L129" s="180">
        <v>0.2</v>
      </c>
      <c r="M129" s="178"/>
      <c r="N129" s="178" t="s">
        <v>293</v>
      </c>
      <c r="O129" s="178"/>
      <c r="P129" s="182" t="s">
        <v>295</v>
      </c>
    </row>
    <row r="130" spans="1:16" x14ac:dyDescent="0.2">
      <c r="A130" s="97"/>
      <c r="B130" s="97"/>
      <c r="C130" s="177" t="s">
        <v>244</v>
      </c>
      <c r="D130" s="178"/>
      <c r="E130" s="175" t="s">
        <v>173</v>
      </c>
      <c r="F130" s="178"/>
      <c r="G130" s="175" t="s">
        <v>353</v>
      </c>
      <c r="H130" s="118"/>
      <c r="I130" s="176">
        <v>-103000</v>
      </c>
      <c r="J130" s="176"/>
      <c r="K130" s="118"/>
      <c r="L130" s="180">
        <v>1</v>
      </c>
      <c r="M130" s="178"/>
      <c r="N130" s="178" t="s">
        <v>306</v>
      </c>
      <c r="O130" s="178"/>
      <c r="P130" s="182" t="s">
        <v>290</v>
      </c>
    </row>
    <row r="131" spans="1:16" x14ac:dyDescent="0.2">
      <c r="A131" s="97"/>
      <c r="B131" s="97"/>
      <c r="C131" s="177" t="s">
        <v>119</v>
      </c>
      <c r="D131" s="178"/>
      <c r="E131" s="175" t="s">
        <v>119</v>
      </c>
      <c r="F131" s="178"/>
      <c r="G131" s="175" t="s">
        <v>339</v>
      </c>
      <c r="H131" s="118"/>
      <c r="I131" s="176">
        <v>-14800</v>
      </c>
      <c r="J131" s="176"/>
      <c r="K131" s="118"/>
      <c r="L131" s="180">
        <v>1</v>
      </c>
      <c r="M131" s="178"/>
      <c r="N131" s="178" t="s">
        <v>303</v>
      </c>
      <c r="O131" s="178"/>
      <c r="P131" s="182" t="s">
        <v>316</v>
      </c>
    </row>
    <row r="132" spans="1:16" x14ac:dyDescent="0.2">
      <c r="A132" s="97"/>
      <c r="B132" s="97"/>
      <c r="C132" s="177" t="s">
        <v>68</v>
      </c>
      <c r="D132" s="178"/>
      <c r="E132" s="175" t="s">
        <v>291</v>
      </c>
      <c r="F132" s="178"/>
      <c r="G132" s="175" t="s">
        <v>314</v>
      </c>
      <c r="H132" s="118"/>
      <c r="I132" s="176">
        <v>4000</v>
      </c>
      <c r="J132" s="176"/>
      <c r="K132" s="118"/>
      <c r="L132" s="184">
        <v>0.41699999999999998</v>
      </c>
      <c r="M132" s="178"/>
      <c r="N132" s="178" t="s">
        <v>289</v>
      </c>
      <c r="O132" s="178"/>
      <c r="P132" s="182" t="s">
        <v>290</v>
      </c>
    </row>
    <row r="133" spans="1:16" x14ac:dyDescent="0.2">
      <c r="A133" s="97"/>
      <c r="B133" s="97"/>
      <c r="C133" s="177" t="s">
        <v>265</v>
      </c>
      <c r="D133" s="178"/>
      <c r="E133" s="175" t="s">
        <v>209</v>
      </c>
      <c r="F133" s="178"/>
      <c r="G133" s="175" t="s">
        <v>307</v>
      </c>
      <c r="H133" s="118"/>
      <c r="I133" s="176">
        <v>6500</v>
      </c>
      <c r="J133" s="176"/>
      <c r="K133" s="118"/>
      <c r="L133" s="180">
        <v>1</v>
      </c>
      <c r="M133" s="178"/>
      <c r="N133" s="178" t="s">
        <v>289</v>
      </c>
      <c r="O133" s="178"/>
      <c r="P133" s="182" t="s">
        <v>290</v>
      </c>
    </row>
    <row r="134" spans="1:16" x14ac:dyDescent="0.2">
      <c r="A134" s="97"/>
      <c r="B134" s="97"/>
      <c r="C134" s="177" t="s">
        <v>265</v>
      </c>
      <c r="D134" s="178"/>
      <c r="E134" s="175" t="s">
        <v>236</v>
      </c>
      <c r="F134" s="178"/>
      <c r="G134" s="175" t="s">
        <v>354</v>
      </c>
      <c r="H134" s="118"/>
      <c r="I134" s="176">
        <v>9500</v>
      </c>
      <c r="J134" s="176"/>
      <c r="K134" s="118"/>
      <c r="L134" s="180">
        <v>1</v>
      </c>
      <c r="M134" s="178"/>
      <c r="N134" s="178" t="s">
        <v>289</v>
      </c>
      <c r="O134" s="178"/>
      <c r="P134" s="182" t="s">
        <v>290</v>
      </c>
    </row>
    <row r="135" spans="1:16" x14ac:dyDescent="0.2">
      <c r="A135" s="97"/>
      <c r="B135" s="97"/>
      <c r="C135" s="177" t="s">
        <v>119</v>
      </c>
      <c r="D135" s="178"/>
      <c r="E135" s="175" t="s">
        <v>119</v>
      </c>
      <c r="F135" s="178"/>
      <c r="G135" s="175" t="s">
        <v>339</v>
      </c>
      <c r="H135" s="118"/>
      <c r="I135" s="176">
        <v>9900</v>
      </c>
      <c r="J135" s="176"/>
      <c r="K135" s="118"/>
      <c r="L135" s="180">
        <v>1</v>
      </c>
      <c r="M135" s="178"/>
      <c r="N135" s="178" t="s">
        <v>289</v>
      </c>
      <c r="O135" s="178"/>
      <c r="P135" s="182" t="s">
        <v>316</v>
      </c>
    </row>
    <row r="136" spans="1:16" x14ac:dyDescent="0.2">
      <c r="A136" s="97"/>
      <c r="B136" s="97"/>
      <c r="C136" s="177" t="s">
        <v>68</v>
      </c>
      <c r="D136" s="178"/>
      <c r="E136" s="175" t="s">
        <v>148</v>
      </c>
      <c r="F136" s="178"/>
      <c r="G136" s="175" t="s">
        <v>355</v>
      </c>
      <c r="H136" s="118"/>
      <c r="I136" s="176">
        <v>19600</v>
      </c>
      <c r="J136" s="176"/>
      <c r="K136" s="118"/>
      <c r="L136" s="180">
        <v>1</v>
      </c>
      <c r="M136" s="178"/>
      <c r="N136" s="178" t="s">
        <v>293</v>
      </c>
      <c r="O136" s="178"/>
      <c r="P136" s="182" t="s">
        <v>290</v>
      </c>
    </row>
    <row r="137" spans="1:16" x14ac:dyDescent="0.2">
      <c r="A137" s="97"/>
      <c r="B137" s="97"/>
      <c r="C137" s="177" t="s">
        <v>265</v>
      </c>
      <c r="D137" s="178"/>
      <c r="E137" s="175" t="s">
        <v>220</v>
      </c>
      <c r="F137" s="178"/>
      <c r="G137" s="175" t="s">
        <v>310</v>
      </c>
      <c r="H137" s="118"/>
      <c r="I137" s="176">
        <v>20000</v>
      </c>
      <c r="J137" s="176"/>
      <c r="K137" s="118"/>
      <c r="L137" s="180">
        <v>1</v>
      </c>
      <c r="M137" s="178"/>
      <c r="N137" s="178" t="s">
        <v>289</v>
      </c>
      <c r="O137" s="178"/>
      <c r="P137" s="182" t="s">
        <v>295</v>
      </c>
    </row>
    <row r="138" spans="1:16" x14ac:dyDescent="0.2">
      <c r="A138" s="97"/>
      <c r="B138" s="97"/>
      <c r="C138" s="177" t="s">
        <v>68</v>
      </c>
      <c r="D138" s="178"/>
      <c r="E138" s="175" t="s">
        <v>158</v>
      </c>
      <c r="F138" s="178"/>
      <c r="G138" s="175" t="s">
        <v>356</v>
      </c>
      <c r="H138" s="118"/>
      <c r="I138" s="176">
        <v>22000</v>
      </c>
      <c r="J138" s="176"/>
      <c r="K138" s="118"/>
      <c r="L138" s="184">
        <v>0.69499999999999995</v>
      </c>
      <c r="M138" s="178"/>
      <c r="N138" s="178" t="s">
        <v>289</v>
      </c>
      <c r="O138" s="178"/>
      <c r="P138" s="182" t="s">
        <v>290</v>
      </c>
    </row>
    <row r="139" spans="1:16" x14ac:dyDescent="0.2">
      <c r="A139" s="97"/>
      <c r="B139" s="97"/>
      <c r="C139" s="177" t="s">
        <v>265</v>
      </c>
      <c r="D139" s="178"/>
      <c r="E139" s="175" t="s">
        <v>214</v>
      </c>
      <c r="F139" s="178"/>
      <c r="G139" s="175" t="s">
        <v>357</v>
      </c>
      <c r="H139" s="118"/>
      <c r="I139" s="176">
        <v>30000</v>
      </c>
      <c r="J139" s="176"/>
      <c r="K139" s="118"/>
      <c r="L139" s="180">
        <v>1</v>
      </c>
      <c r="M139" s="178"/>
      <c r="N139" s="178" t="s">
        <v>289</v>
      </c>
      <c r="O139" s="178"/>
      <c r="P139" s="182" t="s">
        <v>290</v>
      </c>
    </row>
    <row r="140" spans="1:16" x14ac:dyDescent="0.2">
      <c r="A140" s="97"/>
      <c r="B140" s="97"/>
      <c r="C140" s="177" t="s">
        <v>244</v>
      </c>
      <c r="D140" s="178"/>
      <c r="E140" s="175" t="s">
        <v>185</v>
      </c>
      <c r="F140" s="178"/>
      <c r="G140" s="175" t="s">
        <v>358</v>
      </c>
      <c r="H140" s="118"/>
      <c r="I140" s="176">
        <v>45000</v>
      </c>
      <c r="J140" s="176"/>
      <c r="K140" s="118"/>
      <c r="L140" s="180">
        <v>1</v>
      </c>
      <c r="M140" s="178"/>
      <c r="N140" s="178" t="s">
        <v>289</v>
      </c>
      <c r="O140" s="178"/>
      <c r="P140" s="182" t="s">
        <v>295</v>
      </c>
    </row>
    <row r="141" spans="1:16" x14ac:dyDescent="0.2">
      <c r="A141" s="97"/>
      <c r="B141" s="97"/>
      <c r="C141" s="177" t="s">
        <v>265</v>
      </c>
      <c r="D141" s="178"/>
      <c r="E141" s="175" t="s">
        <v>236</v>
      </c>
      <c r="F141" s="178"/>
      <c r="G141" s="130" t="s">
        <v>359</v>
      </c>
      <c r="H141" s="118"/>
      <c r="I141" s="176">
        <v>49700</v>
      </c>
      <c r="J141" s="176"/>
      <c r="K141" s="118"/>
      <c r="L141" s="180">
        <v>1</v>
      </c>
      <c r="M141" s="178"/>
      <c r="N141" s="178" t="s">
        <v>293</v>
      </c>
      <c r="O141" s="178"/>
      <c r="P141" s="182" t="s">
        <v>290</v>
      </c>
    </row>
    <row r="142" spans="1:16" x14ac:dyDescent="0.2">
      <c r="A142" s="97"/>
      <c r="B142" s="97"/>
      <c r="C142" s="177" t="s">
        <v>68</v>
      </c>
      <c r="D142" s="178"/>
      <c r="E142" s="175" t="s">
        <v>142</v>
      </c>
      <c r="F142" s="178"/>
      <c r="G142" s="175" t="s">
        <v>360</v>
      </c>
      <c r="H142" s="118"/>
      <c r="I142" s="176">
        <v>76900</v>
      </c>
      <c r="J142" s="176"/>
      <c r="K142" s="118"/>
      <c r="L142" s="180">
        <v>0.95</v>
      </c>
      <c r="M142" s="178"/>
      <c r="N142" s="178" t="s">
        <v>293</v>
      </c>
      <c r="O142" s="178"/>
      <c r="P142" s="182" t="s">
        <v>290</v>
      </c>
    </row>
    <row r="143" spans="1:16" x14ac:dyDescent="0.2">
      <c r="A143" s="97"/>
      <c r="B143" s="97"/>
      <c r="C143" s="177" t="s">
        <v>68</v>
      </c>
      <c r="D143" s="178"/>
      <c r="E143" s="175" t="s">
        <v>291</v>
      </c>
      <c r="F143" s="178"/>
      <c r="G143" s="130" t="s">
        <v>346</v>
      </c>
      <c r="H143" s="118"/>
      <c r="I143" s="176">
        <v>84900</v>
      </c>
      <c r="J143" s="176"/>
      <c r="K143" s="118"/>
      <c r="L143" s="180">
        <v>1</v>
      </c>
      <c r="M143" s="178"/>
      <c r="N143" s="178" t="s">
        <v>289</v>
      </c>
      <c r="O143" s="178"/>
      <c r="P143" s="182" t="s">
        <v>290</v>
      </c>
    </row>
    <row r="144" spans="1:16" x14ac:dyDescent="0.2">
      <c r="A144" s="97"/>
      <c r="B144" s="97"/>
      <c r="C144" s="177" t="s">
        <v>68</v>
      </c>
      <c r="D144" s="178"/>
      <c r="E144" s="175" t="s">
        <v>168</v>
      </c>
      <c r="F144" s="178"/>
      <c r="G144" s="175" t="s">
        <v>361</v>
      </c>
      <c r="H144" s="118"/>
      <c r="I144" s="176">
        <v>93100</v>
      </c>
      <c r="J144" s="176"/>
      <c r="K144" s="118"/>
      <c r="L144" s="180">
        <v>1</v>
      </c>
      <c r="M144" s="178"/>
      <c r="N144" s="178" t="s">
        <v>289</v>
      </c>
      <c r="O144" s="178"/>
      <c r="P144" s="182" t="s">
        <v>295</v>
      </c>
    </row>
    <row r="145" spans="1:16" x14ac:dyDescent="0.2">
      <c r="A145" s="97"/>
      <c r="B145" s="97"/>
      <c r="C145" s="177" t="s">
        <v>244</v>
      </c>
      <c r="D145" s="178"/>
      <c r="E145" s="175" t="s">
        <v>173</v>
      </c>
      <c r="F145" s="178"/>
      <c r="G145" s="175" t="s">
        <v>362</v>
      </c>
      <c r="H145" s="118"/>
      <c r="I145" s="176">
        <v>100000</v>
      </c>
      <c r="J145" s="176"/>
      <c r="K145" s="118"/>
      <c r="L145" s="180">
        <v>1</v>
      </c>
      <c r="M145" s="178"/>
      <c r="N145" s="178" t="s">
        <v>319</v>
      </c>
      <c r="O145" s="178"/>
      <c r="P145" s="182" t="s">
        <v>290</v>
      </c>
    </row>
    <row r="146" spans="1:16" x14ac:dyDescent="0.2">
      <c r="A146" s="97"/>
      <c r="B146" s="97"/>
      <c r="C146" s="130" t="s">
        <v>119</v>
      </c>
      <c r="D146" s="178"/>
      <c r="E146" s="175" t="s">
        <v>119</v>
      </c>
      <c r="F146" s="178"/>
      <c r="G146" s="175" t="s">
        <v>326</v>
      </c>
      <c r="H146" s="118"/>
      <c r="I146" s="176">
        <v>200000</v>
      </c>
      <c r="J146" s="176"/>
      <c r="K146" s="118"/>
      <c r="L146" s="180">
        <v>1</v>
      </c>
      <c r="M146" s="178"/>
      <c r="N146" s="178" t="s">
        <v>289</v>
      </c>
      <c r="O146" s="178"/>
      <c r="P146" s="182" t="s">
        <v>295</v>
      </c>
    </row>
    <row r="147" spans="1:16" x14ac:dyDescent="0.2">
      <c r="A147" s="97"/>
      <c r="B147" s="97"/>
      <c r="C147" s="177" t="s">
        <v>68</v>
      </c>
      <c r="D147" s="178"/>
      <c r="E147" s="175" t="s">
        <v>158</v>
      </c>
      <c r="F147" s="178"/>
      <c r="G147" s="175" t="s">
        <v>311</v>
      </c>
      <c r="H147" s="118"/>
      <c r="I147" s="176">
        <v>223400</v>
      </c>
      <c r="J147" s="176"/>
      <c r="K147" s="118"/>
      <c r="L147" s="184">
        <v>0.69499999999999995</v>
      </c>
      <c r="M147" s="178"/>
      <c r="N147" s="178" t="s">
        <v>289</v>
      </c>
      <c r="O147" s="178"/>
      <c r="P147" s="182" t="s">
        <v>295</v>
      </c>
    </row>
    <row r="148" spans="1:16" x14ac:dyDescent="0.2">
      <c r="A148" s="97"/>
      <c r="B148" s="97"/>
      <c r="C148" s="177" t="s">
        <v>68</v>
      </c>
      <c r="D148" s="178"/>
      <c r="E148" s="175" t="s">
        <v>158</v>
      </c>
      <c r="F148" s="178"/>
      <c r="G148" s="175" t="s">
        <v>342</v>
      </c>
      <c r="H148" s="118"/>
      <c r="I148" s="176">
        <v>323900</v>
      </c>
      <c r="J148" s="176"/>
      <c r="K148" s="118"/>
      <c r="L148" s="184">
        <v>0.69499999999999995</v>
      </c>
      <c r="M148" s="178"/>
      <c r="N148" s="178" t="s">
        <v>289</v>
      </c>
      <c r="O148" s="178"/>
      <c r="P148" s="182" t="s">
        <v>298</v>
      </c>
    </row>
    <row r="149" spans="1:16" x14ac:dyDescent="0.2">
      <c r="A149" s="97"/>
      <c r="B149" s="97"/>
      <c r="C149" s="177"/>
      <c r="D149" s="178"/>
      <c r="E149" s="175"/>
      <c r="F149" s="178"/>
      <c r="G149" s="175"/>
      <c r="H149" s="118"/>
      <c r="I149" s="176"/>
      <c r="J149" s="176"/>
      <c r="K149" s="118"/>
      <c r="L149" s="180"/>
      <c r="M149" s="178"/>
      <c r="N149" s="178"/>
      <c r="O149" s="178"/>
      <c r="P149" s="182"/>
    </row>
    <row r="150" spans="1:16" x14ac:dyDescent="0.2">
      <c r="A150" s="97"/>
      <c r="B150" s="97"/>
      <c r="C150" s="177"/>
      <c r="D150" s="178"/>
      <c r="E150" s="175"/>
      <c r="F150" s="178"/>
      <c r="G150" s="175" t="s">
        <v>312</v>
      </c>
      <c r="H150" s="118"/>
      <c r="I150" s="176">
        <v>-38600</v>
      </c>
      <c r="J150" s="176">
        <v>5700</v>
      </c>
      <c r="K150" s="118"/>
      <c r="L150" s="180"/>
      <c r="M150" s="178"/>
      <c r="N150" s="178"/>
      <c r="O150" s="178"/>
      <c r="P150" s="182"/>
    </row>
    <row r="151" spans="1:16" x14ac:dyDescent="0.2">
      <c r="A151" s="97"/>
      <c r="B151" s="97"/>
      <c r="C151" s="177"/>
      <c r="D151" s="178"/>
      <c r="E151" s="175"/>
      <c r="F151" s="178"/>
      <c r="G151" s="175"/>
      <c r="H151" s="118"/>
      <c r="I151" s="176"/>
      <c r="J151" s="176"/>
      <c r="K151" s="118"/>
      <c r="L151" s="180"/>
      <c r="M151" s="178"/>
      <c r="N151" s="178"/>
      <c r="O151" s="178"/>
      <c r="P151" s="182"/>
    </row>
    <row r="152" spans="1:16" x14ac:dyDescent="0.2">
      <c r="A152" s="97"/>
      <c r="B152" s="97"/>
      <c r="C152" s="151" t="s">
        <v>246</v>
      </c>
      <c r="D152" s="152"/>
      <c r="E152" s="151"/>
      <c r="F152" s="152"/>
      <c r="G152" s="151"/>
      <c r="H152" s="153"/>
      <c r="I152" s="154">
        <v>5233200</v>
      </c>
      <c r="J152" s="169"/>
      <c r="K152" s="153"/>
      <c r="L152" s="155"/>
      <c r="M152" s="156"/>
      <c r="N152" s="151"/>
      <c r="O152" s="152"/>
      <c r="P152" s="151"/>
    </row>
    <row r="153" spans="1:16" x14ac:dyDescent="0.2">
      <c r="A153" s="97"/>
      <c r="B153" s="97"/>
      <c r="C153" s="112"/>
      <c r="D153" s="112"/>
      <c r="E153" s="112"/>
      <c r="F153" s="112"/>
      <c r="G153" s="112"/>
      <c r="H153" s="110"/>
      <c r="I153" s="119"/>
      <c r="J153" s="110"/>
      <c r="K153" s="110"/>
      <c r="L153" s="120"/>
      <c r="M153" s="111"/>
      <c r="N153" s="112"/>
      <c r="O153" s="112"/>
      <c r="P153" s="113"/>
    </row>
    <row r="154" spans="1:16" x14ac:dyDescent="0.2">
      <c r="A154" s="97"/>
      <c r="B154" s="97"/>
      <c r="C154" s="174" t="s">
        <v>363</v>
      </c>
      <c r="D154" s="174"/>
      <c r="E154" s="174"/>
      <c r="F154" s="174"/>
      <c r="G154" s="174"/>
      <c r="H154" s="174"/>
      <c r="I154" s="251">
        <v>27067400</v>
      </c>
      <c r="J154" s="251"/>
      <c r="K154" s="174"/>
      <c r="L154" s="174"/>
      <c r="M154" s="174"/>
      <c r="N154" s="174"/>
      <c r="O154" s="174"/>
      <c r="P154" s="174"/>
    </row>
    <row r="155" spans="1:16" x14ac:dyDescent="0.2">
      <c r="A155" s="97"/>
      <c r="B155" s="97"/>
      <c r="C155" s="121"/>
      <c r="D155" s="122"/>
      <c r="E155" s="122"/>
      <c r="F155" s="122"/>
      <c r="G155" s="122"/>
      <c r="H155" s="123"/>
      <c r="I155" s="124"/>
      <c r="J155" s="124"/>
      <c r="K155" s="124"/>
      <c r="L155" s="125"/>
      <c r="M155" s="125"/>
      <c r="N155" s="118"/>
      <c r="O155" s="118"/>
      <c r="P155" s="126"/>
    </row>
    <row r="156" spans="1:16" ht="12.75" customHeight="1" x14ac:dyDescent="0.2">
      <c r="A156" s="97"/>
      <c r="B156" s="97"/>
      <c r="C156" s="157" t="s">
        <v>275</v>
      </c>
      <c r="D156" s="158"/>
      <c r="E156" s="157" t="s">
        <v>281</v>
      </c>
      <c r="F156" s="158"/>
      <c r="G156" s="157" t="s">
        <v>282</v>
      </c>
      <c r="H156" s="159"/>
      <c r="I156" s="160" t="s">
        <v>283</v>
      </c>
      <c r="J156" s="252" t="s">
        <v>284</v>
      </c>
      <c r="K156" s="159"/>
      <c r="L156" s="161" t="s">
        <v>285</v>
      </c>
      <c r="M156" s="162"/>
      <c r="N156" s="157" t="s">
        <v>286</v>
      </c>
      <c r="O156" s="158"/>
      <c r="P156" s="157" t="s">
        <v>287</v>
      </c>
    </row>
    <row r="157" spans="1:16" x14ac:dyDescent="0.2">
      <c r="A157" s="97"/>
      <c r="B157" s="97"/>
      <c r="C157" s="163"/>
      <c r="D157" s="164"/>
      <c r="E157" s="163"/>
      <c r="F157" s="164"/>
      <c r="G157" s="163"/>
      <c r="H157" s="165"/>
      <c r="I157" s="166"/>
      <c r="J157" s="253"/>
      <c r="K157" s="165"/>
      <c r="L157" s="167"/>
      <c r="M157" s="168"/>
      <c r="N157" s="163"/>
      <c r="O157" s="164"/>
      <c r="P157" s="163"/>
    </row>
    <row r="158" spans="1:16" x14ac:dyDescent="0.2">
      <c r="A158" s="97"/>
      <c r="B158" s="97"/>
      <c r="C158" s="177" t="s">
        <v>265</v>
      </c>
      <c r="D158" s="178"/>
      <c r="E158" s="175" t="s">
        <v>364</v>
      </c>
      <c r="F158" s="178"/>
      <c r="G158" s="175" t="s">
        <v>364</v>
      </c>
      <c r="H158" s="118"/>
      <c r="I158" s="176"/>
      <c r="J158" s="176">
        <v>412900</v>
      </c>
      <c r="K158" s="118"/>
      <c r="L158" s="180">
        <v>0.2</v>
      </c>
      <c r="M158" s="178"/>
      <c r="N158" s="178" t="s">
        <v>289</v>
      </c>
      <c r="O158" s="178"/>
      <c r="P158" s="182" t="s">
        <v>295</v>
      </c>
    </row>
    <row r="159" spans="1:16" x14ac:dyDescent="0.2">
      <c r="A159" s="97"/>
      <c r="B159" s="97"/>
      <c r="C159" s="177" t="s">
        <v>68</v>
      </c>
      <c r="D159" s="178"/>
      <c r="E159" s="175" t="s">
        <v>365</v>
      </c>
      <c r="F159" s="178"/>
      <c r="G159" s="130" t="s">
        <v>366</v>
      </c>
      <c r="H159" s="118"/>
      <c r="I159" s="176">
        <v>392000</v>
      </c>
      <c r="J159" s="176"/>
      <c r="K159" s="118"/>
      <c r="L159" s="184">
        <v>0.69499999999999995</v>
      </c>
      <c r="M159" s="178"/>
      <c r="N159" s="178" t="s">
        <v>289</v>
      </c>
      <c r="O159" s="178"/>
      <c r="P159" s="182" t="s">
        <v>298</v>
      </c>
    </row>
    <row r="160" spans="1:16" x14ac:dyDescent="0.2">
      <c r="A160" s="97"/>
      <c r="B160" s="97"/>
      <c r="C160" s="177" t="s">
        <v>119</v>
      </c>
      <c r="D160" s="178"/>
      <c r="E160" s="175" t="s">
        <v>119</v>
      </c>
      <c r="F160" s="178"/>
      <c r="G160" s="175" t="s">
        <v>367</v>
      </c>
      <c r="H160" s="118"/>
      <c r="I160" s="176">
        <v>156000</v>
      </c>
      <c r="J160" s="176"/>
      <c r="K160" s="118"/>
      <c r="L160" s="180">
        <v>1</v>
      </c>
      <c r="M160" s="178"/>
      <c r="N160" s="178" t="s">
        <v>289</v>
      </c>
      <c r="O160" s="178"/>
      <c r="P160" s="182" t="s">
        <v>348</v>
      </c>
    </row>
    <row r="161" spans="1:16" x14ac:dyDescent="0.2">
      <c r="A161" s="97"/>
      <c r="B161" s="97"/>
      <c r="C161" s="177" t="s">
        <v>244</v>
      </c>
      <c r="D161" s="178"/>
      <c r="E161" s="199" t="s">
        <v>430</v>
      </c>
      <c r="F161" s="178"/>
      <c r="G161" s="130" t="s">
        <v>368</v>
      </c>
      <c r="H161" s="118"/>
      <c r="I161" s="176"/>
      <c r="J161" s="176">
        <v>125000</v>
      </c>
      <c r="K161" s="118"/>
      <c r="L161" s="180" t="s">
        <v>337</v>
      </c>
      <c r="M161" s="178"/>
      <c r="N161" s="178" t="s">
        <v>289</v>
      </c>
      <c r="O161" s="178"/>
      <c r="P161" s="182" t="s">
        <v>290</v>
      </c>
    </row>
    <row r="162" spans="1:16" x14ac:dyDescent="0.2">
      <c r="A162" s="97"/>
      <c r="B162" s="97"/>
      <c r="C162" s="177" t="s">
        <v>244</v>
      </c>
      <c r="D162" s="178"/>
      <c r="E162" s="175" t="s">
        <v>178</v>
      </c>
      <c r="F162" s="178"/>
      <c r="G162" s="175" t="s">
        <v>351</v>
      </c>
      <c r="H162" s="118"/>
      <c r="I162" s="176"/>
      <c r="J162" s="176">
        <v>111000</v>
      </c>
      <c r="K162" s="118"/>
      <c r="L162" s="185">
        <v>0.5</v>
      </c>
      <c r="M162" s="178"/>
      <c r="N162" s="178" t="s">
        <v>289</v>
      </c>
      <c r="O162" s="178"/>
      <c r="P162" s="182" t="s">
        <v>295</v>
      </c>
    </row>
    <row r="163" spans="1:16" x14ac:dyDescent="0.2">
      <c r="A163" s="97"/>
      <c r="B163" s="97"/>
      <c r="C163" s="177" t="s">
        <v>68</v>
      </c>
      <c r="D163" s="178"/>
      <c r="E163" s="175" t="s">
        <v>168</v>
      </c>
      <c r="F163" s="178"/>
      <c r="G163" s="175" t="s">
        <v>369</v>
      </c>
      <c r="H163" s="118"/>
      <c r="I163" s="176">
        <v>78100</v>
      </c>
      <c r="J163" s="176"/>
      <c r="K163" s="118"/>
      <c r="L163" s="180">
        <v>1</v>
      </c>
      <c r="M163" s="178"/>
      <c r="N163" s="178" t="s">
        <v>289</v>
      </c>
      <c r="O163" s="178"/>
      <c r="P163" s="182" t="s">
        <v>290</v>
      </c>
    </row>
    <row r="164" spans="1:16" x14ac:dyDescent="0.2">
      <c r="A164" s="97"/>
      <c r="B164" s="97"/>
      <c r="C164" s="130" t="s">
        <v>119</v>
      </c>
      <c r="D164" s="178"/>
      <c r="E164" s="175" t="s">
        <v>119</v>
      </c>
      <c r="F164" s="178"/>
      <c r="G164" s="175" t="s">
        <v>370</v>
      </c>
      <c r="H164" s="118"/>
      <c r="I164" s="176">
        <v>75000</v>
      </c>
      <c r="J164" s="176"/>
      <c r="K164" s="118"/>
      <c r="L164" s="180">
        <v>1</v>
      </c>
      <c r="M164" s="178"/>
      <c r="N164" s="178" t="s">
        <v>289</v>
      </c>
      <c r="O164" s="178"/>
      <c r="P164" s="220" t="s">
        <v>436</v>
      </c>
    </row>
    <row r="165" spans="1:16" x14ac:dyDescent="0.2">
      <c r="A165" s="97"/>
      <c r="B165" s="97"/>
      <c r="C165" s="177" t="s">
        <v>68</v>
      </c>
      <c r="D165" s="178"/>
      <c r="E165" s="175" t="s">
        <v>158</v>
      </c>
      <c r="F165" s="178"/>
      <c r="G165" s="175" t="s">
        <v>371</v>
      </c>
      <c r="H165" s="118"/>
      <c r="I165" s="176">
        <v>65000</v>
      </c>
      <c r="J165" s="176"/>
      <c r="K165" s="118"/>
      <c r="L165" s="184">
        <v>0.69499999999999995</v>
      </c>
      <c r="M165" s="178"/>
      <c r="N165" s="178" t="s">
        <v>289</v>
      </c>
      <c r="O165" s="178"/>
      <c r="P165" s="182" t="s">
        <v>298</v>
      </c>
    </row>
    <row r="166" spans="1:16" x14ac:dyDescent="0.2">
      <c r="A166" s="97"/>
      <c r="B166" s="97"/>
      <c r="C166" s="177" t="s">
        <v>244</v>
      </c>
      <c r="D166" s="178"/>
      <c r="E166" s="175" t="s">
        <v>182</v>
      </c>
      <c r="F166" s="178"/>
      <c r="G166" s="175" t="s">
        <v>372</v>
      </c>
      <c r="H166" s="118"/>
      <c r="I166" s="176">
        <v>60000</v>
      </c>
      <c r="J166" s="176"/>
      <c r="K166" s="118"/>
      <c r="L166" s="180">
        <v>1</v>
      </c>
      <c r="M166" s="178"/>
      <c r="N166" s="178" t="s">
        <v>289</v>
      </c>
      <c r="O166" s="178"/>
      <c r="P166" s="182" t="s">
        <v>295</v>
      </c>
    </row>
    <row r="167" spans="1:16" x14ac:dyDescent="0.2">
      <c r="A167" s="97"/>
      <c r="B167" s="97"/>
      <c r="C167" s="177" t="s">
        <v>244</v>
      </c>
      <c r="D167" s="178"/>
      <c r="E167" s="175" t="s">
        <v>373</v>
      </c>
      <c r="F167" s="178"/>
      <c r="G167" s="175" t="s">
        <v>374</v>
      </c>
      <c r="H167" s="118"/>
      <c r="I167" s="176">
        <v>40000</v>
      </c>
      <c r="J167" s="176"/>
      <c r="K167" s="118"/>
      <c r="L167" s="180">
        <v>1</v>
      </c>
      <c r="M167" s="178"/>
      <c r="N167" s="178" t="s">
        <v>289</v>
      </c>
      <c r="O167" s="178"/>
      <c r="P167" s="182" t="s">
        <v>341</v>
      </c>
    </row>
    <row r="168" spans="1:16" x14ac:dyDescent="0.2">
      <c r="A168" s="97"/>
      <c r="B168" s="97"/>
      <c r="C168" s="177" t="s">
        <v>68</v>
      </c>
      <c r="D168" s="178"/>
      <c r="E168" s="175" t="s">
        <v>165</v>
      </c>
      <c r="F168" s="178"/>
      <c r="G168" s="175" t="s">
        <v>375</v>
      </c>
      <c r="H168" s="118"/>
      <c r="I168" s="176">
        <v>40000</v>
      </c>
      <c r="J168" s="176"/>
      <c r="K168" s="118"/>
      <c r="L168" s="180">
        <v>1</v>
      </c>
      <c r="M168" s="178"/>
      <c r="N168" s="178" t="s">
        <v>289</v>
      </c>
      <c r="O168" s="178"/>
      <c r="P168" s="182" t="s">
        <v>290</v>
      </c>
    </row>
    <row r="169" spans="1:16" x14ac:dyDescent="0.2">
      <c r="A169" s="97"/>
      <c r="B169" s="97"/>
      <c r="C169" s="177" t="s">
        <v>244</v>
      </c>
      <c r="D169" s="178"/>
      <c r="E169" s="175" t="s">
        <v>173</v>
      </c>
      <c r="F169" s="178"/>
      <c r="G169" s="175" t="s">
        <v>376</v>
      </c>
      <c r="H169" s="118"/>
      <c r="I169" s="176">
        <v>40000</v>
      </c>
      <c r="J169" s="176"/>
      <c r="K169" s="118"/>
      <c r="L169" s="180">
        <v>1</v>
      </c>
      <c r="M169" s="178"/>
      <c r="N169" s="178" t="s">
        <v>289</v>
      </c>
      <c r="O169" s="178"/>
      <c r="P169" s="182" t="s">
        <v>298</v>
      </c>
    </row>
    <row r="170" spans="1:16" x14ac:dyDescent="0.2">
      <c r="A170" s="97"/>
      <c r="B170" s="97"/>
      <c r="C170" s="177" t="s">
        <v>265</v>
      </c>
      <c r="D170" s="178"/>
      <c r="E170" s="175" t="s">
        <v>209</v>
      </c>
      <c r="F170" s="178"/>
      <c r="G170" s="175" t="s">
        <v>377</v>
      </c>
      <c r="H170" s="118"/>
      <c r="I170" s="176">
        <v>17800</v>
      </c>
      <c r="J170" s="176"/>
      <c r="K170" s="118"/>
      <c r="L170" s="180">
        <v>1</v>
      </c>
      <c r="M170" s="178"/>
      <c r="N170" s="178" t="s">
        <v>289</v>
      </c>
      <c r="O170" s="178"/>
      <c r="P170" s="182" t="s">
        <v>290</v>
      </c>
    </row>
    <row r="171" spans="1:16" x14ac:dyDescent="0.2">
      <c r="A171" s="97"/>
      <c r="B171" s="97"/>
      <c r="C171" s="177" t="s">
        <v>68</v>
      </c>
      <c r="D171" s="178"/>
      <c r="E171" s="175" t="s">
        <v>226</v>
      </c>
      <c r="F171" s="178"/>
      <c r="G171" s="175" t="s">
        <v>378</v>
      </c>
      <c r="H171" s="118"/>
      <c r="I171" s="176"/>
      <c r="J171" s="176">
        <v>13400</v>
      </c>
      <c r="K171" s="118"/>
      <c r="L171" s="180">
        <v>0.5</v>
      </c>
      <c r="M171" s="178"/>
      <c r="N171" s="178" t="s">
        <v>289</v>
      </c>
      <c r="O171" s="178"/>
      <c r="P171" s="182" t="s">
        <v>290</v>
      </c>
    </row>
    <row r="172" spans="1:16" x14ac:dyDescent="0.2">
      <c r="A172" s="97"/>
      <c r="B172" s="97"/>
      <c r="C172" s="177" t="s">
        <v>265</v>
      </c>
      <c r="D172" s="178"/>
      <c r="E172" s="175" t="s">
        <v>236</v>
      </c>
      <c r="F172" s="178"/>
      <c r="G172" s="175" t="s">
        <v>379</v>
      </c>
      <c r="H172" s="118"/>
      <c r="I172" s="176">
        <v>12700</v>
      </c>
      <c r="J172" s="176"/>
      <c r="K172" s="118"/>
      <c r="L172" s="180">
        <v>1</v>
      </c>
      <c r="M172" s="178"/>
      <c r="N172" s="178" t="s">
        <v>289</v>
      </c>
      <c r="O172" s="178"/>
      <c r="P172" s="182" t="s">
        <v>290</v>
      </c>
    </row>
    <row r="173" spans="1:16" x14ac:dyDescent="0.2">
      <c r="A173" s="97"/>
      <c r="B173" s="97"/>
      <c r="C173" s="177" t="s">
        <v>68</v>
      </c>
      <c r="D173" s="178"/>
      <c r="E173" s="175" t="s">
        <v>291</v>
      </c>
      <c r="F173" s="178"/>
      <c r="G173" s="175" t="s">
        <v>380</v>
      </c>
      <c r="H173" s="118"/>
      <c r="I173" s="176"/>
      <c r="J173" s="176">
        <v>6500</v>
      </c>
      <c r="K173" s="118"/>
      <c r="L173" s="180">
        <v>0.5</v>
      </c>
      <c r="M173" s="178"/>
      <c r="N173" s="178" t="s">
        <v>289</v>
      </c>
      <c r="O173" s="178"/>
      <c r="P173" s="182" t="s">
        <v>290</v>
      </c>
    </row>
    <row r="174" spans="1:16" x14ac:dyDescent="0.2">
      <c r="A174" s="97"/>
      <c r="B174" s="97"/>
      <c r="C174" s="177" t="s">
        <v>265</v>
      </c>
      <c r="D174" s="178"/>
      <c r="E174" s="175" t="s">
        <v>236</v>
      </c>
      <c r="F174" s="178"/>
      <c r="G174" s="175" t="s">
        <v>354</v>
      </c>
      <c r="H174" s="118"/>
      <c r="I174" s="176">
        <v>5000</v>
      </c>
      <c r="J174" s="176"/>
      <c r="K174" s="118"/>
      <c r="L174" s="180">
        <v>1</v>
      </c>
      <c r="M174" s="178"/>
      <c r="N174" s="178" t="s">
        <v>289</v>
      </c>
      <c r="O174" s="178"/>
      <c r="P174" s="182" t="s">
        <v>348</v>
      </c>
    </row>
    <row r="175" spans="1:16" x14ac:dyDescent="0.2">
      <c r="A175" s="97"/>
      <c r="B175" s="97"/>
      <c r="C175" s="177" t="s">
        <v>244</v>
      </c>
      <c r="D175" s="178"/>
      <c r="E175" s="175" t="s">
        <v>181</v>
      </c>
      <c r="F175" s="178"/>
      <c r="G175" s="175" t="s">
        <v>381</v>
      </c>
      <c r="H175" s="118"/>
      <c r="I175" s="176"/>
      <c r="J175" s="176">
        <v>5000</v>
      </c>
      <c r="K175" s="118"/>
      <c r="L175" s="180">
        <v>0.5</v>
      </c>
      <c r="M175" s="178"/>
      <c r="N175" s="178" t="s">
        <v>289</v>
      </c>
      <c r="O175" s="178"/>
      <c r="P175" s="182" t="s">
        <v>290</v>
      </c>
    </row>
    <row r="176" spans="1:16" x14ac:dyDescent="0.2">
      <c r="A176" s="97"/>
      <c r="B176" s="97"/>
      <c r="C176" s="177" t="s">
        <v>244</v>
      </c>
      <c r="D176" s="178"/>
      <c r="E176" s="175" t="s">
        <v>183</v>
      </c>
      <c r="F176" s="178"/>
      <c r="G176" s="175" t="s">
        <v>382</v>
      </c>
      <c r="H176" s="118"/>
      <c r="I176" s="176">
        <v>-345600</v>
      </c>
      <c r="J176" s="176"/>
      <c r="K176" s="118"/>
      <c r="L176" s="180">
        <v>1</v>
      </c>
      <c r="M176" s="178"/>
      <c r="N176" s="178" t="s">
        <v>306</v>
      </c>
      <c r="O176" s="178"/>
      <c r="P176" s="182" t="s">
        <v>298</v>
      </c>
    </row>
    <row r="177" spans="1:16" x14ac:dyDescent="0.2">
      <c r="A177" s="97"/>
      <c r="B177" s="97"/>
      <c r="C177" s="177"/>
      <c r="D177" s="178"/>
      <c r="E177" s="175"/>
      <c r="F177" s="178"/>
      <c r="G177" s="130"/>
      <c r="H177" s="118"/>
      <c r="I177" s="176"/>
      <c r="J177" s="176"/>
      <c r="K177" s="118"/>
      <c r="L177" s="180"/>
      <c r="M177" s="178"/>
      <c r="N177" s="178"/>
      <c r="O177" s="178"/>
      <c r="P177" s="182"/>
    </row>
    <row r="178" spans="1:16" x14ac:dyDescent="0.2">
      <c r="A178" s="97"/>
      <c r="B178" s="97"/>
      <c r="C178" s="177"/>
      <c r="D178" s="178"/>
      <c r="E178" s="175"/>
      <c r="F178" s="178"/>
      <c r="G178" s="175" t="s">
        <v>312</v>
      </c>
      <c r="H178" s="118"/>
      <c r="I178" s="176">
        <v>-40500</v>
      </c>
      <c r="J178" s="176">
        <v>2500</v>
      </c>
      <c r="K178" s="118"/>
      <c r="L178" s="180"/>
      <c r="M178" s="178"/>
      <c r="N178" s="178"/>
      <c r="O178" s="178"/>
      <c r="P178" s="182"/>
    </row>
    <row r="179" spans="1:16" x14ac:dyDescent="0.2">
      <c r="A179" s="97"/>
      <c r="B179" s="97"/>
      <c r="C179" s="177"/>
      <c r="D179" s="178"/>
      <c r="E179" s="175"/>
      <c r="F179" s="178"/>
      <c r="G179" s="130"/>
      <c r="H179" s="118"/>
      <c r="I179" s="176"/>
      <c r="J179" s="176"/>
      <c r="K179" s="118"/>
      <c r="L179" s="180"/>
      <c r="M179" s="178"/>
      <c r="N179" s="178"/>
      <c r="O179" s="178"/>
      <c r="P179" s="182"/>
    </row>
    <row r="180" spans="1:16" x14ac:dyDescent="0.2">
      <c r="A180" s="97"/>
      <c r="B180" s="97"/>
      <c r="C180" s="151" t="s">
        <v>246</v>
      </c>
      <c r="D180" s="152"/>
      <c r="E180" s="151"/>
      <c r="F180" s="152"/>
      <c r="G180" s="151"/>
      <c r="H180" s="153"/>
      <c r="I180" s="170">
        <v>1271800</v>
      </c>
      <c r="J180" s="169"/>
      <c r="K180" s="153"/>
      <c r="L180" s="155"/>
      <c r="M180" s="156"/>
      <c r="N180" s="151"/>
      <c r="O180" s="152"/>
      <c r="P180" s="151"/>
    </row>
    <row r="181" spans="1:16" x14ac:dyDescent="0.2">
      <c r="A181" s="97"/>
      <c r="B181" s="97"/>
      <c r="C181" s="127"/>
      <c r="D181" s="118"/>
      <c r="E181" s="118"/>
      <c r="F181" s="118"/>
      <c r="G181" s="118"/>
      <c r="H181" s="124"/>
      <c r="I181" s="128"/>
      <c r="J181" s="124"/>
      <c r="K181" s="124"/>
      <c r="L181" s="129"/>
      <c r="M181" s="125"/>
      <c r="N181" s="118"/>
      <c r="O181" s="118"/>
      <c r="P181" s="126"/>
    </row>
    <row r="182" spans="1:16" x14ac:dyDescent="0.2">
      <c r="A182" s="97"/>
      <c r="B182" s="97"/>
      <c r="C182" s="174" t="s">
        <v>383</v>
      </c>
      <c r="D182" s="174"/>
      <c r="E182" s="174"/>
      <c r="F182" s="174"/>
      <c r="G182" s="174"/>
      <c r="H182" s="174"/>
      <c r="I182" s="251">
        <v>28339200</v>
      </c>
      <c r="J182" s="251"/>
      <c r="K182" s="174"/>
      <c r="L182" s="174"/>
      <c r="M182" s="174"/>
      <c r="N182" s="174"/>
      <c r="O182" s="174"/>
      <c r="P182" s="174"/>
    </row>
    <row r="183" spans="1:16" x14ac:dyDescent="0.2">
      <c r="A183" s="97"/>
      <c r="B183" s="97"/>
      <c r="C183" s="109"/>
      <c r="D183" s="109"/>
      <c r="E183" s="109"/>
      <c r="F183" s="109"/>
      <c r="G183" s="109"/>
      <c r="H183" s="117"/>
      <c r="I183" s="110"/>
      <c r="J183" s="110"/>
      <c r="K183" s="110"/>
      <c r="L183" s="111"/>
      <c r="M183" s="111"/>
      <c r="N183" s="112"/>
      <c r="O183" s="112"/>
      <c r="P183" s="113"/>
    </row>
    <row r="184" spans="1:16" ht="12.75" customHeight="1" x14ac:dyDescent="0.2">
      <c r="A184" s="97"/>
      <c r="B184" s="97"/>
      <c r="C184" s="157" t="s">
        <v>275</v>
      </c>
      <c r="D184" s="158"/>
      <c r="E184" s="157" t="s">
        <v>281</v>
      </c>
      <c r="F184" s="158"/>
      <c r="G184" s="157" t="s">
        <v>282</v>
      </c>
      <c r="H184" s="159"/>
      <c r="I184" s="160" t="s">
        <v>283</v>
      </c>
      <c r="J184" s="252" t="s">
        <v>284</v>
      </c>
      <c r="K184" s="159"/>
      <c r="L184" s="161" t="s">
        <v>285</v>
      </c>
      <c r="M184" s="162"/>
      <c r="N184" s="157" t="s">
        <v>286</v>
      </c>
      <c r="O184" s="158"/>
      <c r="P184" s="157" t="s">
        <v>287</v>
      </c>
    </row>
    <row r="185" spans="1:16" x14ac:dyDescent="0.2">
      <c r="A185" s="97"/>
      <c r="B185" s="97"/>
      <c r="C185" s="163"/>
      <c r="D185" s="164"/>
      <c r="E185" s="163"/>
      <c r="F185" s="164"/>
      <c r="G185" s="163"/>
      <c r="H185" s="165"/>
      <c r="I185" s="166"/>
      <c r="J185" s="253"/>
      <c r="K185" s="165"/>
      <c r="L185" s="167"/>
      <c r="M185" s="168"/>
      <c r="N185" s="163"/>
      <c r="O185" s="164"/>
      <c r="P185" s="163"/>
    </row>
    <row r="186" spans="1:16" x14ac:dyDescent="0.2">
      <c r="A186" s="97"/>
      <c r="B186" s="97"/>
      <c r="C186" s="177" t="s">
        <v>68</v>
      </c>
      <c r="D186" s="178"/>
      <c r="E186" s="175" t="s">
        <v>291</v>
      </c>
      <c r="F186" s="178"/>
      <c r="G186" s="175" t="s">
        <v>346</v>
      </c>
      <c r="H186" s="118"/>
      <c r="I186" s="176">
        <v>190000</v>
      </c>
      <c r="J186" s="176"/>
      <c r="K186" s="118"/>
      <c r="L186" s="180">
        <v>1</v>
      </c>
      <c r="M186" s="178"/>
      <c r="N186" s="178" t="s">
        <v>289</v>
      </c>
      <c r="O186" s="178"/>
      <c r="P186" s="182" t="s">
        <v>290</v>
      </c>
    </row>
    <row r="187" spans="1:16" x14ac:dyDescent="0.2">
      <c r="A187" s="97"/>
      <c r="B187" s="97"/>
      <c r="C187" s="177" t="s">
        <v>244</v>
      </c>
      <c r="D187" s="178"/>
      <c r="E187" s="175" t="s">
        <v>178</v>
      </c>
      <c r="F187" s="178"/>
      <c r="G187" s="130" t="s">
        <v>351</v>
      </c>
      <c r="H187" s="118"/>
      <c r="I187" s="176"/>
      <c r="J187" s="176">
        <v>75000</v>
      </c>
      <c r="K187" s="118"/>
      <c r="L187" s="180">
        <v>0.5</v>
      </c>
      <c r="M187" s="178"/>
      <c r="N187" s="178" t="s">
        <v>289</v>
      </c>
      <c r="O187" s="178"/>
      <c r="P187" s="182" t="s">
        <v>295</v>
      </c>
    </row>
    <row r="188" spans="1:16" x14ac:dyDescent="0.2">
      <c r="A188" s="97"/>
      <c r="B188" s="97"/>
      <c r="C188" s="177" t="s">
        <v>265</v>
      </c>
      <c r="D188" s="178"/>
      <c r="E188" s="175" t="s">
        <v>201</v>
      </c>
      <c r="F188" s="178"/>
      <c r="G188" s="175" t="s">
        <v>334</v>
      </c>
      <c r="H188" s="118"/>
      <c r="I188" s="176">
        <v>38600</v>
      </c>
      <c r="J188" s="176"/>
      <c r="K188" s="118"/>
      <c r="L188" s="180">
        <v>1</v>
      </c>
      <c r="M188" s="178"/>
      <c r="N188" s="178" t="s">
        <v>289</v>
      </c>
      <c r="O188" s="178"/>
      <c r="P188" s="182" t="s">
        <v>290</v>
      </c>
    </row>
    <row r="189" spans="1:16" x14ac:dyDescent="0.2">
      <c r="A189" s="97"/>
      <c r="B189" s="97"/>
      <c r="C189" s="177" t="s">
        <v>244</v>
      </c>
      <c r="D189" s="178"/>
      <c r="E189" s="175" t="s">
        <v>182</v>
      </c>
      <c r="F189" s="178"/>
      <c r="G189" s="130" t="s">
        <v>372</v>
      </c>
      <c r="H189" s="118"/>
      <c r="I189" s="176">
        <v>20000</v>
      </c>
      <c r="J189" s="176"/>
      <c r="K189" s="118"/>
      <c r="L189" s="180">
        <v>1</v>
      </c>
      <c r="M189" s="178"/>
      <c r="N189" s="178" t="s">
        <v>289</v>
      </c>
      <c r="O189" s="178"/>
      <c r="P189" s="182" t="s">
        <v>295</v>
      </c>
    </row>
    <row r="190" spans="1:16" x14ac:dyDescent="0.2">
      <c r="A190" s="97"/>
      <c r="B190" s="97"/>
      <c r="C190" s="177" t="s">
        <v>244</v>
      </c>
      <c r="D190" s="178"/>
      <c r="E190" s="175" t="s">
        <v>180</v>
      </c>
      <c r="F190" s="178"/>
      <c r="G190" s="175" t="s">
        <v>384</v>
      </c>
      <c r="H190" s="118"/>
      <c r="I190" s="176">
        <v>8900</v>
      </c>
      <c r="J190" s="176"/>
      <c r="K190" s="118"/>
      <c r="L190" s="185">
        <v>1</v>
      </c>
      <c r="M190" s="178"/>
      <c r="N190" s="178" t="s">
        <v>289</v>
      </c>
      <c r="O190" s="178"/>
      <c r="P190" s="182" t="s">
        <v>290</v>
      </c>
    </row>
    <row r="191" spans="1:16" x14ac:dyDescent="0.2">
      <c r="A191" s="97"/>
      <c r="B191" s="97"/>
      <c r="C191" s="177" t="s">
        <v>68</v>
      </c>
      <c r="D191" s="178"/>
      <c r="E191" s="175" t="s">
        <v>158</v>
      </c>
      <c r="F191" s="178"/>
      <c r="G191" s="175" t="s">
        <v>366</v>
      </c>
      <c r="H191" s="118"/>
      <c r="I191" s="176">
        <v>7500</v>
      </c>
      <c r="J191" s="176"/>
      <c r="K191" s="118"/>
      <c r="L191" s="184">
        <v>0.69499999999999995</v>
      </c>
      <c r="M191" s="178"/>
      <c r="N191" s="178" t="s">
        <v>289</v>
      </c>
      <c r="O191" s="178"/>
      <c r="P191" s="182" t="s">
        <v>290</v>
      </c>
    </row>
    <row r="192" spans="1:16" x14ac:dyDescent="0.2">
      <c r="A192" s="97"/>
      <c r="B192" s="97"/>
      <c r="C192" s="130" t="s">
        <v>68</v>
      </c>
      <c r="D192" s="178"/>
      <c r="E192" s="175" t="s">
        <v>291</v>
      </c>
      <c r="F192" s="178"/>
      <c r="G192" s="175" t="s">
        <v>385</v>
      </c>
      <c r="H192" s="118"/>
      <c r="I192" s="176"/>
      <c r="J192" s="176">
        <v>5500</v>
      </c>
      <c r="K192" s="118"/>
      <c r="L192" s="184">
        <v>0.375</v>
      </c>
      <c r="M192" s="178"/>
      <c r="N192" s="178" t="s">
        <v>289</v>
      </c>
      <c r="O192" s="178"/>
      <c r="P192" s="182" t="s">
        <v>290</v>
      </c>
    </row>
    <row r="193" spans="1:16" x14ac:dyDescent="0.2">
      <c r="A193" s="97"/>
      <c r="B193" s="97"/>
      <c r="C193" s="177" t="s">
        <v>68</v>
      </c>
      <c r="D193" s="178"/>
      <c r="E193" s="175" t="s">
        <v>291</v>
      </c>
      <c r="F193" s="178"/>
      <c r="G193" s="175" t="s">
        <v>314</v>
      </c>
      <c r="H193" s="118"/>
      <c r="I193" s="176">
        <v>3700</v>
      </c>
      <c r="J193" s="176"/>
      <c r="K193" s="118"/>
      <c r="L193" s="184">
        <v>0.41699999999999998</v>
      </c>
      <c r="M193" s="178"/>
      <c r="N193" s="178" t="s">
        <v>289</v>
      </c>
      <c r="O193" s="178"/>
      <c r="P193" s="182" t="s">
        <v>290</v>
      </c>
    </row>
    <row r="194" spans="1:16" x14ac:dyDescent="0.2">
      <c r="A194" s="97"/>
      <c r="B194" s="97"/>
      <c r="C194" s="177" t="s">
        <v>68</v>
      </c>
      <c r="D194" s="178"/>
      <c r="E194" s="175" t="s">
        <v>142</v>
      </c>
      <c r="F194" s="178"/>
      <c r="G194" s="175" t="s">
        <v>386</v>
      </c>
      <c r="H194" s="118"/>
      <c r="I194" s="176"/>
      <c r="J194" s="176">
        <v>250000</v>
      </c>
      <c r="K194" s="118"/>
      <c r="L194" s="180">
        <v>0.49</v>
      </c>
      <c r="M194" s="178"/>
      <c r="N194" s="178" t="s">
        <v>319</v>
      </c>
      <c r="O194" s="178"/>
      <c r="P194" s="182" t="s">
        <v>295</v>
      </c>
    </row>
    <row r="195" spans="1:16" x14ac:dyDescent="0.2">
      <c r="A195" s="97"/>
      <c r="B195" s="97"/>
      <c r="C195" s="177" t="s">
        <v>265</v>
      </c>
      <c r="D195" s="178"/>
      <c r="E195" s="175" t="s">
        <v>214</v>
      </c>
      <c r="F195" s="178"/>
      <c r="G195" s="175" t="s">
        <v>387</v>
      </c>
      <c r="H195" s="118"/>
      <c r="I195" s="176">
        <v>8400</v>
      </c>
      <c r="J195" s="176"/>
      <c r="K195" s="118"/>
      <c r="L195" s="180">
        <v>1</v>
      </c>
      <c r="M195" s="178"/>
      <c r="N195" s="178" t="s">
        <v>289</v>
      </c>
      <c r="O195" s="178"/>
      <c r="P195" s="182" t="s">
        <v>290</v>
      </c>
    </row>
    <row r="196" spans="1:16" x14ac:dyDescent="0.2">
      <c r="A196" s="97"/>
      <c r="B196" s="97"/>
      <c r="C196" s="177" t="s">
        <v>244</v>
      </c>
      <c r="D196" s="178"/>
      <c r="E196" s="175" t="s">
        <v>180</v>
      </c>
      <c r="F196" s="178"/>
      <c r="G196" s="175" t="s">
        <v>388</v>
      </c>
      <c r="H196" s="118"/>
      <c r="I196" s="176">
        <v>-99400</v>
      </c>
      <c r="J196" s="176"/>
      <c r="K196" s="118"/>
      <c r="L196" s="180">
        <v>1</v>
      </c>
      <c r="M196" s="178"/>
      <c r="N196" s="178" t="s">
        <v>389</v>
      </c>
      <c r="O196" s="178"/>
      <c r="P196" s="182" t="s">
        <v>290</v>
      </c>
    </row>
    <row r="197" spans="1:16" x14ac:dyDescent="0.2">
      <c r="A197" s="97"/>
      <c r="B197" s="97"/>
      <c r="C197" s="177" t="s">
        <v>265</v>
      </c>
      <c r="D197" s="178"/>
      <c r="E197" s="175" t="s">
        <v>206</v>
      </c>
      <c r="F197" s="178"/>
      <c r="G197" s="175" t="s">
        <v>390</v>
      </c>
      <c r="H197" s="118"/>
      <c r="I197" s="176"/>
      <c r="J197" s="176">
        <v>10000</v>
      </c>
      <c r="K197" s="118"/>
      <c r="L197" s="180">
        <v>0.5</v>
      </c>
      <c r="M197" s="178"/>
      <c r="N197" s="178" t="s">
        <v>319</v>
      </c>
      <c r="O197" s="178"/>
      <c r="P197" s="182" t="s">
        <v>290</v>
      </c>
    </row>
    <row r="198" spans="1:16" x14ac:dyDescent="0.2">
      <c r="A198" s="97"/>
      <c r="B198" s="97"/>
      <c r="C198" s="177"/>
      <c r="D198" s="178"/>
      <c r="E198" s="175"/>
      <c r="F198" s="178"/>
      <c r="G198" s="175"/>
      <c r="H198" s="118"/>
      <c r="I198" s="176"/>
      <c r="J198" s="176"/>
      <c r="K198" s="118"/>
      <c r="L198" s="180"/>
      <c r="M198" s="178"/>
      <c r="N198" s="178"/>
      <c r="O198" s="178"/>
      <c r="P198" s="182"/>
    </row>
    <row r="199" spans="1:16" x14ac:dyDescent="0.2">
      <c r="A199" s="97"/>
      <c r="B199" s="97"/>
      <c r="C199" s="177"/>
      <c r="D199" s="178"/>
      <c r="E199" s="175"/>
      <c r="F199" s="178"/>
      <c r="G199" s="175" t="s">
        <v>312</v>
      </c>
      <c r="H199" s="118"/>
      <c r="I199" s="176">
        <v>-17500</v>
      </c>
      <c r="J199" s="176">
        <v>-20900</v>
      </c>
      <c r="K199" s="118"/>
      <c r="L199" s="180"/>
      <c r="M199" s="178"/>
      <c r="N199" s="178"/>
      <c r="O199" s="178"/>
      <c r="P199" s="182"/>
    </row>
    <row r="200" spans="1:16" x14ac:dyDescent="0.2">
      <c r="A200" s="97"/>
      <c r="B200" s="97"/>
      <c r="C200" s="177"/>
      <c r="D200" s="178"/>
      <c r="E200" s="175"/>
      <c r="F200" s="178"/>
      <c r="G200" s="175"/>
      <c r="H200" s="118"/>
      <c r="I200" s="176"/>
      <c r="J200" s="176"/>
      <c r="K200" s="118"/>
      <c r="L200" s="180"/>
      <c r="M200" s="178"/>
      <c r="N200" s="178"/>
      <c r="O200" s="178"/>
      <c r="P200" s="182"/>
    </row>
    <row r="201" spans="1:16" x14ac:dyDescent="0.2">
      <c r="A201" s="97"/>
      <c r="B201" s="97"/>
      <c r="C201" s="151" t="s">
        <v>246</v>
      </c>
      <c r="D201" s="152"/>
      <c r="E201" s="151"/>
      <c r="F201" s="152"/>
      <c r="G201" s="151"/>
      <c r="H201" s="153"/>
      <c r="I201" s="170">
        <v>479800</v>
      </c>
      <c r="J201" s="169"/>
      <c r="K201" s="153"/>
      <c r="L201" s="155"/>
      <c r="M201" s="156"/>
      <c r="N201" s="151"/>
      <c r="O201" s="152"/>
      <c r="P201" s="151"/>
    </row>
    <row r="202" spans="1:16" x14ac:dyDescent="0.2">
      <c r="A202" s="97"/>
      <c r="B202" s="97"/>
      <c r="C202" s="112"/>
      <c r="D202" s="112"/>
      <c r="E202" s="112"/>
      <c r="F202" s="112"/>
      <c r="G202" s="112"/>
      <c r="H202" s="110"/>
      <c r="I202" s="119"/>
      <c r="J202" s="110"/>
      <c r="K202" s="110"/>
      <c r="L202" s="120"/>
      <c r="M202" s="111"/>
      <c r="N202" s="112"/>
      <c r="O202" s="112"/>
      <c r="P202" s="113"/>
    </row>
    <row r="203" spans="1:16" x14ac:dyDescent="0.2">
      <c r="A203" s="97"/>
      <c r="B203" s="97"/>
      <c r="C203" s="174" t="s">
        <v>391</v>
      </c>
      <c r="D203" s="174"/>
      <c r="E203" s="174"/>
      <c r="F203" s="174"/>
      <c r="G203" s="174"/>
      <c r="H203" s="174"/>
      <c r="I203" s="251">
        <v>28819000</v>
      </c>
      <c r="J203" s="251"/>
      <c r="K203" s="174"/>
      <c r="L203" s="174"/>
      <c r="M203" s="174"/>
      <c r="N203" s="174"/>
      <c r="O203" s="174"/>
      <c r="P203" s="174"/>
    </row>
    <row r="204" spans="1:16" x14ac:dyDescent="0.2">
      <c r="A204" s="97"/>
      <c r="B204" s="97"/>
      <c r="C204" s="109"/>
      <c r="D204" s="109"/>
      <c r="E204" s="109"/>
      <c r="F204" s="109"/>
      <c r="G204" s="109"/>
      <c r="H204" s="117"/>
      <c r="I204" s="110"/>
      <c r="J204" s="110"/>
      <c r="K204" s="110"/>
      <c r="L204" s="111"/>
      <c r="M204" s="111"/>
      <c r="N204" s="112"/>
      <c r="O204" s="112"/>
      <c r="P204" s="113"/>
    </row>
    <row r="205" spans="1:16" ht="12.75" customHeight="1" x14ac:dyDescent="0.2">
      <c r="A205" s="97"/>
      <c r="B205" s="97"/>
      <c r="C205" s="157" t="s">
        <v>275</v>
      </c>
      <c r="D205" s="158"/>
      <c r="E205" s="157" t="s">
        <v>281</v>
      </c>
      <c r="F205" s="158"/>
      <c r="G205" s="157" t="s">
        <v>282</v>
      </c>
      <c r="H205" s="159"/>
      <c r="I205" s="160" t="s">
        <v>283</v>
      </c>
      <c r="J205" s="252" t="s">
        <v>284</v>
      </c>
      <c r="K205" s="159"/>
      <c r="L205" s="161" t="s">
        <v>285</v>
      </c>
      <c r="M205" s="162"/>
      <c r="N205" s="157" t="s">
        <v>286</v>
      </c>
      <c r="O205" s="158"/>
      <c r="P205" s="157" t="s">
        <v>287</v>
      </c>
    </row>
    <row r="206" spans="1:16" x14ac:dyDescent="0.2">
      <c r="A206" s="97"/>
      <c r="B206" s="97"/>
      <c r="C206" s="163"/>
      <c r="D206" s="164"/>
      <c r="E206" s="163"/>
      <c r="F206" s="164"/>
      <c r="G206" s="163"/>
      <c r="H206" s="165"/>
      <c r="I206" s="166"/>
      <c r="J206" s="253"/>
      <c r="K206" s="165"/>
      <c r="L206" s="167"/>
      <c r="M206" s="168"/>
      <c r="N206" s="163"/>
      <c r="O206" s="164"/>
      <c r="P206" s="163"/>
    </row>
    <row r="207" spans="1:16" x14ac:dyDescent="0.2">
      <c r="A207" s="97"/>
      <c r="B207" s="97"/>
      <c r="C207" s="143" t="s">
        <v>265</v>
      </c>
      <c r="D207" s="118"/>
      <c r="E207" s="175" t="s">
        <v>232</v>
      </c>
      <c r="F207" s="178"/>
      <c r="G207" s="175" t="s">
        <v>232</v>
      </c>
      <c r="H207" s="118"/>
      <c r="I207" s="176"/>
      <c r="J207" s="176">
        <v>-3400000</v>
      </c>
      <c r="K207" s="118"/>
      <c r="L207" s="180">
        <v>0.2</v>
      </c>
      <c r="M207" s="178"/>
      <c r="N207" s="178" t="s">
        <v>306</v>
      </c>
      <c r="O207" s="178"/>
      <c r="P207" s="182" t="s">
        <v>295</v>
      </c>
    </row>
    <row r="208" spans="1:16" x14ac:dyDescent="0.2">
      <c r="A208" s="97"/>
      <c r="B208" s="97"/>
      <c r="C208" s="143" t="s">
        <v>244</v>
      </c>
      <c r="D208" s="118"/>
      <c r="E208" s="175" t="s">
        <v>373</v>
      </c>
      <c r="F208" s="178"/>
      <c r="G208" s="130" t="s">
        <v>392</v>
      </c>
      <c r="H208" s="118"/>
      <c r="I208" s="176">
        <v>-56000</v>
      </c>
      <c r="J208" s="176"/>
      <c r="K208" s="118"/>
      <c r="L208" s="180">
        <v>1</v>
      </c>
      <c r="M208" s="178"/>
      <c r="N208" s="178" t="s">
        <v>306</v>
      </c>
      <c r="O208" s="178"/>
      <c r="P208" s="182" t="s">
        <v>295</v>
      </c>
    </row>
    <row r="209" spans="1:16" x14ac:dyDescent="0.2">
      <c r="A209" s="97"/>
      <c r="B209" s="97"/>
      <c r="C209" s="143" t="s">
        <v>119</v>
      </c>
      <c r="D209" s="118"/>
      <c r="E209" s="175" t="s">
        <v>119</v>
      </c>
      <c r="F209" s="178"/>
      <c r="G209" s="199" t="s">
        <v>445</v>
      </c>
      <c r="H209" s="118"/>
      <c r="I209" s="176">
        <v>620000</v>
      </c>
      <c r="J209" s="176"/>
      <c r="K209" s="118"/>
      <c r="L209" s="180">
        <v>1</v>
      </c>
      <c r="M209" s="178"/>
      <c r="N209" s="178" t="s">
        <v>319</v>
      </c>
      <c r="O209" s="178"/>
      <c r="P209" s="182" t="s">
        <v>295</v>
      </c>
    </row>
    <row r="210" spans="1:16" x14ac:dyDescent="0.2">
      <c r="A210" s="97"/>
      <c r="B210" s="97"/>
      <c r="C210" s="143" t="s">
        <v>393</v>
      </c>
      <c r="D210" s="118"/>
      <c r="E210" s="175" t="s">
        <v>119</v>
      </c>
      <c r="F210" s="178"/>
      <c r="G210" s="130" t="s">
        <v>394</v>
      </c>
      <c r="H210" s="118"/>
      <c r="I210" s="176"/>
      <c r="J210" s="176">
        <v>540000</v>
      </c>
      <c r="K210" s="118"/>
      <c r="L210" s="184">
        <v>0.42499999999999999</v>
      </c>
      <c r="M210" s="178"/>
      <c r="N210" s="178" t="s">
        <v>319</v>
      </c>
      <c r="O210" s="178"/>
      <c r="P210" s="182" t="s">
        <v>393</v>
      </c>
    </row>
    <row r="211" spans="1:16" x14ac:dyDescent="0.2">
      <c r="A211" s="97"/>
      <c r="B211" s="97"/>
      <c r="C211" s="143" t="s">
        <v>119</v>
      </c>
      <c r="D211" s="118"/>
      <c r="E211" s="175" t="s">
        <v>119</v>
      </c>
      <c r="F211" s="178"/>
      <c r="G211" s="175" t="s">
        <v>190</v>
      </c>
      <c r="H211" s="118"/>
      <c r="I211" s="176"/>
      <c r="J211" s="176">
        <v>360000</v>
      </c>
      <c r="K211" s="118"/>
      <c r="L211" s="185" t="s">
        <v>447</v>
      </c>
      <c r="M211" s="178"/>
      <c r="N211" s="178" t="s">
        <v>289</v>
      </c>
      <c r="O211" s="178"/>
      <c r="P211" s="182" t="s">
        <v>295</v>
      </c>
    </row>
    <row r="212" spans="1:16" x14ac:dyDescent="0.2">
      <c r="A212" s="97"/>
      <c r="B212" s="97"/>
      <c r="C212" s="143" t="s">
        <v>119</v>
      </c>
      <c r="D212" s="118"/>
      <c r="E212" s="175" t="s">
        <v>119</v>
      </c>
      <c r="F212" s="178"/>
      <c r="G212" s="175" t="s">
        <v>395</v>
      </c>
      <c r="H212" s="118"/>
      <c r="I212" s="176">
        <v>160000</v>
      </c>
      <c r="J212" s="176"/>
      <c r="K212" s="118"/>
      <c r="L212" s="180">
        <v>1</v>
      </c>
      <c r="M212" s="178"/>
      <c r="N212" s="178" t="s">
        <v>289</v>
      </c>
      <c r="O212" s="178"/>
      <c r="P212" s="182" t="s">
        <v>295</v>
      </c>
    </row>
    <row r="213" spans="1:16" x14ac:dyDescent="0.2">
      <c r="A213" s="97"/>
      <c r="B213" s="97"/>
      <c r="C213" s="144" t="s">
        <v>244</v>
      </c>
      <c r="D213" s="118"/>
      <c r="E213" s="175" t="s">
        <v>181</v>
      </c>
      <c r="F213" s="178"/>
      <c r="G213" s="175" t="s">
        <v>381</v>
      </c>
      <c r="H213" s="118"/>
      <c r="I213" s="176"/>
      <c r="J213" s="176">
        <v>155200</v>
      </c>
      <c r="K213" s="118"/>
      <c r="L213" s="180">
        <v>0.5</v>
      </c>
      <c r="M213" s="178"/>
      <c r="N213" s="178" t="s">
        <v>289</v>
      </c>
      <c r="O213" s="178"/>
      <c r="P213" s="182" t="s">
        <v>295</v>
      </c>
    </row>
    <row r="214" spans="1:16" x14ac:dyDescent="0.2">
      <c r="A214" s="97"/>
      <c r="B214" s="97"/>
      <c r="C214" s="143" t="s">
        <v>119</v>
      </c>
      <c r="D214" s="118"/>
      <c r="E214" s="175" t="s">
        <v>119</v>
      </c>
      <c r="F214" s="178"/>
      <c r="G214" s="175" t="s">
        <v>370</v>
      </c>
      <c r="H214" s="118"/>
      <c r="I214" s="176">
        <v>38100</v>
      </c>
      <c r="J214" s="176"/>
      <c r="K214" s="118"/>
      <c r="L214" s="180">
        <v>1</v>
      </c>
      <c r="M214" s="178"/>
      <c r="N214" s="178" t="s">
        <v>289</v>
      </c>
      <c r="O214" s="178"/>
      <c r="P214" s="220" t="s">
        <v>436</v>
      </c>
    </row>
    <row r="215" spans="1:16" x14ac:dyDescent="0.2">
      <c r="A215" s="97"/>
      <c r="B215" s="97"/>
      <c r="C215" s="143" t="s">
        <v>68</v>
      </c>
      <c r="D215" s="118"/>
      <c r="E215" s="175" t="s">
        <v>291</v>
      </c>
      <c r="F215" s="178"/>
      <c r="G215" s="175" t="s">
        <v>318</v>
      </c>
      <c r="H215" s="118"/>
      <c r="I215" s="176"/>
      <c r="J215" s="176">
        <v>30000</v>
      </c>
      <c r="K215" s="118"/>
      <c r="L215" s="180">
        <v>0.5</v>
      </c>
      <c r="M215" s="178"/>
      <c r="N215" s="178" t="s">
        <v>289</v>
      </c>
      <c r="O215" s="178"/>
      <c r="P215" s="182" t="s">
        <v>290</v>
      </c>
    </row>
    <row r="216" spans="1:16" x14ac:dyDescent="0.2">
      <c r="A216" s="97"/>
      <c r="B216" s="97"/>
      <c r="C216" s="143" t="s">
        <v>265</v>
      </c>
      <c r="D216" s="118"/>
      <c r="E216" s="175" t="s">
        <v>201</v>
      </c>
      <c r="F216" s="178"/>
      <c r="G216" s="175" t="s">
        <v>396</v>
      </c>
      <c r="H216" s="118"/>
      <c r="I216" s="176">
        <v>26300</v>
      </c>
      <c r="J216" s="176"/>
      <c r="K216" s="118"/>
      <c r="L216" s="180">
        <v>1</v>
      </c>
      <c r="M216" s="178"/>
      <c r="N216" s="178" t="s">
        <v>289</v>
      </c>
      <c r="O216" s="178"/>
      <c r="P216" s="182" t="s">
        <v>290</v>
      </c>
    </row>
    <row r="217" spans="1:16" x14ac:dyDescent="0.2">
      <c r="A217" s="97"/>
      <c r="B217" s="97"/>
      <c r="C217" s="143" t="s">
        <v>393</v>
      </c>
      <c r="D217" s="118"/>
      <c r="E217" s="175" t="s">
        <v>214</v>
      </c>
      <c r="F217" s="178"/>
      <c r="G217" s="175" t="s">
        <v>397</v>
      </c>
      <c r="H217" s="118"/>
      <c r="I217" s="176"/>
      <c r="J217" s="176">
        <v>300000</v>
      </c>
      <c r="K217" s="118"/>
      <c r="L217" s="180">
        <v>0.6</v>
      </c>
      <c r="M217" s="178"/>
      <c r="N217" s="178" t="s">
        <v>293</v>
      </c>
      <c r="O217" s="178"/>
      <c r="P217" s="182" t="s">
        <v>393</v>
      </c>
    </row>
    <row r="218" spans="1:16" x14ac:dyDescent="0.2">
      <c r="A218" s="97"/>
      <c r="B218" s="97"/>
      <c r="C218" s="143" t="s">
        <v>68</v>
      </c>
      <c r="D218" s="118"/>
      <c r="E218" s="175" t="s">
        <v>140</v>
      </c>
      <c r="F218" s="178"/>
      <c r="G218" s="199" t="s">
        <v>446</v>
      </c>
      <c r="H218" s="118"/>
      <c r="I218" s="176">
        <v>261600</v>
      </c>
      <c r="J218" s="176"/>
      <c r="K218" s="118"/>
      <c r="L218" s="180">
        <v>1</v>
      </c>
      <c r="M218" s="178"/>
      <c r="N218" s="178" t="s">
        <v>293</v>
      </c>
      <c r="O218" s="178"/>
      <c r="P218" s="220" t="s">
        <v>435</v>
      </c>
    </row>
    <row r="219" spans="1:16" x14ac:dyDescent="0.2">
      <c r="A219" s="97"/>
      <c r="B219" s="97"/>
      <c r="C219" s="143"/>
      <c r="D219" s="118"/>
      <c r="E219" s="175"/>
      <c r="F219" s="178"/>
      <c r="G219" s="175"/>
      <c r="H219" s="118"/>
      <c r="I219" s="176"/>
      <c r="J219" s="176"/>
      <c r="K219" s="118"/>
      <c r="L219" s="180"/>
      <c r="M219" s="178"/>
      <c r="N219" s="178"/>
      <c r="O219" s="178"/>
      <c r="P219" s="182"/>
    </row>
    <row r="220" spans="1:16" x14ac:dyDescent="0.2">
      <c r="A220" s="97"/>
      <c r="B220" s="97"/>
      <c r="C220" s="143"/>
      <c r="D220" s="118"/>
      <c r="E220" s="175"/>
      <c r="F220" s="178"/>
      <c r="G220" s="175" t="s">
        <v>312</v>
      </c>
      <c r="H220" s="118"/>
      <c r="I220" s="176">
        <v>-18200</v>
      </c>
      <c r="J220" s="176">
        <v>13000</v>
      </c>
      <c r="K220" s="118"/>
      <c r="L220" s="180"/>
      <c r="M220" s="178"/>
      <c r="N220" s="178"/>
      <c r="O220" s="178"/>
      <c r="P220" s="182"/>
    </row>
    <row r="221" spans="1:16" x14ac:dyDescent="0.2">
      <c r="A221" s="97"/>
      <c r="B221" s="97"/>
      <c r="C221" s="143"/>
      <c r="D221" s="118"/>
      <c r="E221" s="175"/>
      <c r="F221" s="178"/>
      <c r="G221" s="175"/>
      <c r="H221" s="118"/>
      <c r="I221" s="176"/>
      <c r="J221" s="176"/>
      <c r="K221" s="118"/>
      <c r="L221" s="180"/>
      <c r="M221" s="178"/>
      <c r="N221" s="178"/>
      <c r="O221" s="178"/>
      <c r="P221" s="182"/>
    </row>
    <row r="222" spans="1:16" x14ac:dyDescent="0.2">
      <c r="A222" s="97"/>
      <c r="B222" s="97"/>
      <c r="C222" s="151" t="s">
        <v>246</v>
      </c>
      <c r="D222" s="152"/>
      <c r="E222" s="151"/>
      <c r="F222" s="152"/>
      <c r="G222" s="151"/>
      <c r="H222" s="153"/>
      <c r="I222" s="254">
        <v>-970000</v>
      </c>
      <c r="J222" s="254"/>
      <c r="K222" s="153"/>
      <c r="L222" s="151"/>
      <c r="M222" s="156"/>
      <c r="N222" s="151"/>
      <c r="O222" s="152"/>
      <c r="P222" s="151"/>
    </row>
    <row r="223" spans="1:16" x14ac:dyDescent="0.2">
      <c r="A223" s="97"/>
      <c r="B223" s="97"/>
      <c r="C223" s="112"/>
      <c r="D223" s="112"/>
      <c r="E223" s="112"/>
      <c r="F223" s="112"/>
      <c r="G223" s="112"/>
      <c r="H223" s="110"/>
      <c r="I223" s="119"/>
      <c r="J223" s="110"/>
      <c r="K223" s="110"/>
      <c r="L223" s="120"/>
      <c r="M223" s="111"/>
      <c r="N223" s="112"/>
      <c r="O223" s="112"/>
      <c r="P223" s="113"/>
    </row>
    <row r="224" spans="1:16" x14ac:dyDescent="0.2">
      <c r="A224" s="97"/>
      <c r="B224" s="97"/>
      <c r="C224" s="174" t="s">
        <v>398</v>
      </c>
      <c r="D224" s="174"/>
      <c r="E224" s="174"/>
      <c r="F224" s="174"/>
      <c r="G224" s="174"/>
      <c r="H224" s="174"/>
      <c r="I224" s="251">
        <v>27849000</v>
      </c>
      <c r="J224" s="251"/>
      <c r="K224" s="174"/>
      <c r="L224" s="174"/>
      <c r="M224" s="174"/>
      <c r="N224" s="174"/>
      <c r="O224" s="174"/>
      <c r="P224" s="174"/>
    </row>
    <row r="225" spans="1:16" x14ac:dyDescent="0.2">
      <c r="A225" s="97"/>
      <c r="B225" s="97"/>
      <c r="C225" s="109"/>
      <c r="D225" s="109"/>
      <c r="E225" s="109"/>
      <c r="F225" s="109"/>
      <c r="G225" s="109"/>
      <c r="H225" s="117"/>
      <c r="I225" s="110"/>
      <c r="J225" s="110"/>
      <c r="K225" s="110"/>
      <c r="L225" s="111"/>
      <c r="M225" s="111"/>
      <c r="N225" s="112"/>
      <c r="O225" s="112"/>
      <c r="P225" s="113"/>
    </row>
    <row r="226" spans="1:16" ht="12.75" customHeight="1" x14ac:dyDescent="0.2">
      <c r="A226" s="97"/>
      <c r="B226" s="97"/>
      <c r="C226" s="157" t="s">
        <v>275</v>
      </c>
      <c r="D226" s="158"/>
      <c r="E226" s="157" t="s">
        <v>281</v>
      </c>
      <c r="F226" s="158"/>
      <c r="G226" s="157" t="s">
        <v>282</v>
      </c>
      <c r="H226" s="159"/>
      <c r="I226" s="160" t="s">
        <v>283</v>
      </c>
      <c r="J226" s="252" t="s">
        <v>284</v>
      </c>
      <c r="K226" s="159"/>
      <c r="L226" s="161" t="s">
        <v>285</v>
      </c>
      <c r="M226" s="162"/>
      <c r="N226" s="157" t="s">
        <v>286</v>
      </c>
      <c r="O226" s="158"/>
      <c r="P226" s="157" t="s">
        <v>287</v>
      </c>
    </row>
    <row r="227" spans="1:16" x14ac:dyDescent="0.2">
      <c r="A227" s="97"/>
      <c r="B227" s="97"/>
      <c r="C227" s="163"/>
      <c r="D227" s="164"/>
      <c r="E227" s="163"/>
      <c r="F227" s="164"/>
      <c r="G227" s="163"/>
      <c r="H227" s="165"/>
      <c r="I227" s="166"/>
      <c r="J227" s="253"/>
      <c r="K227" s="165"/>
      <c r="L227" s="167"/>
      <c r="M227" s="168"/>
      <c r="N227" s="163"/>
      <c r="O227" s="164"/>
      <c r="P227" s="163"/>
    </row>
    <row r="228" spans="1:16" x14ac:dyDescent="0.2">
      <c r="A228" s="97"/>
      <c r="B228" s="97"/>
      <c r="C228" s="177" t="s">
        <v>119</v>
      </c>
      <c r="D228" s="178"/>
      <c r="E228" s="175" t="s">
        <v>119</v>
      </c>
      <c r="F228" s="178"/>
      <c r="G228" s="199" t="s">
        <v>442</v>
      </c>
      <c r="H228" s="118"/>
      <c r="I228" s="176">
        <v>220000</v>
      </c>
      <c r="J228" s="176"/>
      <c r="K228" s="118"/>
      <c r="L228" s="180">
        <v>1</v>
      </c>
      <c r="M228" s="178"/>
      <c r="N228" s="178" t="s">
        <v>289</v>
      </c>
      <c r="O228" s="178"/>
      <c r="P228" s="182" t="s">
        <v>295</v>
      </c>
    </row>
    <row r="229" spans="1:16" x14ac:dyDescent="0.2">
      <c r="A229" s="97"/>
      <c r="B229" s="97"/>
      <c r="C229" s="177" t="s">
        <v>68</v>
      </c>
      <c r="D229" s="178"/>
      <c r="E229" s="175" t="s">
        <v>291</v>
      </c>
      <c r="F229" s="178"/>
      <c r="G229" s="130" t="s">
        <v>346</v>
      </c>
      <c r="H229" s="118"/>
      <c r="I229" s="176">
        <v>55600</v>
      </c>
      <c r="J229" s="176"/>
      <c r="K229" s="118"/>
      <c r="L229" s="180">
        <v>1</v>
      </c>
      <c r="M229" s="178"/>
      <c r="N229" s="178" t="s">
        <v>289</v>
      </c>
      <c r="O229" s="178"/>
      <c r="P229" s="182" t="s">
        <v>290</v>
      </c>
    </row>
    <row r="230" spans="1:16" x14ac:dyDescent="0.2">
      <c r="A230" s="97"/>
      <c r="B230" s="97"/>
      <c r="C230" s="177" t="s">
        <v>68</v>
      </c>
      <c r="D230" s="178"/>
      <c r="E230" s="175" t="s">
        <v>163</v>
      </c>
      <c r="F230" s="178"/>
      <c r="G230" s="175" t="s">
        <v>296</v>
      </c>
      <c r="H230" s="118"/>
      <c r="I230" s="176"/>
      <c r="J230" s="176">
        <v>15000</v>
      </c>
      <c r="K230" s="118"/>
      <c r="L230" s="180">
        <v>0.49</v>
      </c>
      <c r="M230" s="178"/>
      <c r="N230" s="178" t="s">
        <v>289</v>
      </c>
      <c r="O230" s="178"/>
      <c r="P230" s="182" t="s">
        <v>290</v>
      </c>
    </row>
    <row r="231" spans="1:16" x14ac:dyDescent="0.2">
      <c r="A231" s="97"/>
      <c r="B231" s="97"/>
      <c r="C231" s="177" t="s">
        <v>244</v>
      </c>
      <c r="D231" s="178"/>
      <c r="E231" s="175" t="s">
        <v>173</v>
      </c>
      <c r="F231" s="178"/>
      <c r="G231" s="130" t="s">
        <v>399</v>
      </c>
      <c r="H231" s="118"/>
      <c r="I231" s="176">
        <v>7500</v>
      </c>
      <c r="J231" s="176"/>
      <c r="K231" s="118"/>
      <c r="L231" s="180">
        <v>1</v>
      </c>
      <c r="M231" s="178"/>
      <c r="N231" s="178" t="s">
        <v>289</v>
      </c>
      <c r="O231" s="178"/>
      <c r="P231" s="182" t="s">
        <v>290</v>
      </c>
    </row>
    <row r="232" spans="1:16" x14ac:dyDescent="0.2">
      <c r="A232" s="97"/>
      <c r="B232" s="97"/>
      <c r="C232" s="177" t="s">
        <v>244</v>
      </c>
      <c r="D232" s="178"/>
      <c r="E232" s="175" t="s">
        <v>299</v>
      </c>
      <c r="F232" s="178"/>
      <c r="G232" s="175" t="s">
        <v>300</v>
      </c>
      <c r="H232" s="118"/>
      <c r="I232" s="176"/>
      <c r="J232" s="176">
        <v>611000</v>
      </c>
      <c r="K232" s="118"/>
      <c r="L232" s="183">
        <v>0.33329999999999999</v>
      </c>
      <c r="M232" s="178"/>
      <c r="N232" s="178" t="s">
        <v>289</v>
      </c>
      <c r="O232" s="178"/>
      <c r="P232" s="182" t="s">
        <v>295</v>
      </c>
    </row>
    <row r="233" spans="1:16" x14ac:dyDescent="0.2">
      <c r="A233" s="97"/>
      <c r="B233" s="97"/>
      <c r="C233" s="177" t="s">
        <v>119</v>
      </c>
      <c r="D233" s="178"/>
      <c r="E233" s="175" t="s">
        <v>119</v>
      </c>
      <c r="F233" s="178"/>
      <c r="G233" s="199" t="s">
        <v>443</v>
      </c>
      <c r="H233" s="118"/>
      <c r="I233" s="176">
        <v>362000</v>
      </c>
      <c r="J233" s="176"/>
      <c r="K233" s="118"/>
      <c r="L233" s="180">
        <v>1</v>
      </c>
      <c r="M233" s="178"/>
      <c r="N233" s="178" t="s">
        <v>289</v>
      </c>
      <c r="O233" s="178"/>
      <c r="P233" s="182" t="s">
        <v>295</v>
      </c>
    </row>
    <row r="234" spans="1:16" x14ac:dyDescent="0.2">
      <c r="A234" s="97"/>
      <c r="B234" s="97"/>
      <c r="C234" s="130" t="s">
        <v>265</v>
      </c>
      <c r="D234" s="178"/>
      <c r="E234" s="175" t="s">
        <v>214</v>
      </c>
      <c r="F234" s="178"/>
      <c r="G234" s="175" t="s">
        <v>397</v>
      </c>
      <c r="H234" s="118"/>
      <c r="I234" s="176">
        <v>15800</v>
      </c>
      <c r="J234" s="176"/>
      <c r="K234" s="118"/>
      <c r="L234" s="180">
        <v>1</v>
      </c>
      <c r="M234" s="178"/>
      <c r="N234" s="178" t="s">
        <v>289</v>
      </c>
      <c r="O234" s="178"/>
      <c r="P234" s="182" t="s">
        <v>290</v>
      </c>
    </row>
    <row r="235" spans="1:16" x14ac:dyDescent="0.2">
      <c r="A235" s="97"/>
      <c r="B235" s="97"/>
      <c r="C235" s="177" t="s">
        <v>119</v>
      </c>
      <c r="D235" s="178"/>
      <c r="E235" s="175" t="s">
        <v>119</v>
      </c>
      <c r="F235" s="178"/>
      <c r="G235" s="175" t="s">
        <v>370</v>
      </c>
      <c r="H235" s="118"/>
      <c r="I235" s="176">
        <v>-52000</v>
      </c>
      <c r="J235" s="176"/>
      <c r="K235" s="118"/>
      <c r="L235" s="180">
        <v>1</v>
      </c>
      <c r="M235" s="178"/>
      <c r="N235" s="178" t="s">
        <v>303</v>
      </c>
      <c r="O235" s="178"/>
      <c r="P235" s="182" t="s">
        <v>316</v>
      </c>
    </row>
    <row r="236" spans="1:16" x14ac:dyDescent="0.2">
      <c r="A236" s="97"/>
      <c r="B236" s="97"/>
      <c r="C236" s="177" t="s">
        <v>265</v>
      </c>
      <c r="D236" s="178"/>
      <c r="E236" s="175" t="s">
        <v>201</v>
      </c>
      <c r="F236" s="178"/>
      <c r="G236" s="199" t="s">
        <v>444</v>
      </c>
      <c r="H236" s="118"/>
      <c r="I236" s="176">
        <v>-47500</v>
      </c>
      <c r="J236" s="176"/>
      <c r="K236" s="118"/>
      <c r="L236" s="180">
        <v>1</v>
      </c>
      <c r="M236" s="178"/>
      <c r="N236" s="178" t="s">
        <v>400</v>
      </c>
      <c r="O236" s="178"/>
      <c r="P236" s="182" t="s">
        <v>290</v>
      </c>
    </row>
    <row r="237" spans="1:16" x14ac:dyDescent="0.2">
      <c r="A237" s="97"/>
      <c r="B237" s="97"/>
      <c r="C237" s="177" t="s">
        <v>68</v>
      </c>
      <c r="D237" s="178"/>
      <c r="E237" s="175" t="s">
        <v>291</v>
      </c>
      <c r="F237" s="178"/>
      <c r="G237" s="175" t="s">
        <v>332</v>
      </c>
      <c r="H237" s="118"/>
      <c r="I237" s="176"/>
      <c r="J237" s="176">
        <v>16000</v>
      </c>
      <c r="K237" s="118"/>
      <c r="L237" s="180">
        <v>0.5</v>
      </c>
      <c r="M237" s="178"/>
      <c r="N237" s="178" t="s">
        <v>289</v>
      </c>
      <c r="O237" s="178"/>
      <c r="P237" s="182" t="s">
        <v>290</v>
      </c>
    </row>
    <row r="238" spans="1:16" x14ac:dyDescent="0.2">
      <c r="A238" s="97"/>
      <c r="B238" s="97"/>
      <c r="C238" s="177" t="s">
        <v>68</v>
      </c>
      <c r="D238" s="178"/>
      <c r="E238" s="175" t="s">
        <v>291</v>
      </c>
      <c r="F238" s="178"/>
      <c r="G238" s="175" t="s">
        <v>292</v>
      </c>
      <c r="H238" s="118"/>
      <c r="I238" s="176"/>
      <c r="J238" s="176">
        <v>95300</v>
      </c>
      <c r="K238" s="118"/>
      <c r="L238" s="180">
        <v>0.5</v>
      </c>
      <c r="M238" s="178"/>
      <c r="N238" s="178" t="s">
        <v>319</v>
      </c>
      <c r="O238" s="178"/>
      <c r="P238" s="182" t="s">
        <v>290</v>
      </c>
    </row>
    <row r="239" spans="1:16" x14ac:dyDescent="0.2">
      <c r="A239" s="97"/>
      <c r="B239" s="97"/>
      <c r="C239" s="177" t="s">
        <v>119</v>
      </c>
      <c r="D239" s="178"/>
      <c r="E239" s="175" t="s">
        <v>119</v>
      </c>
      <c r="F239" s="178"/>
      <c r="G239" s="175" t="s">
        <v>401</v>
      </c>
      <c r="H239" s="118"/>
      <c r="I239" s="176"/>
      <c r="J239" s="176">
        <v>660000</v>
      </c>
      <c r="K239" s="118"/>
      <c r="L239" s="180">
        <v>0.5</v>
      </c>
      <c r="M239" s="178"/>
      <c r="N239" s="178" t="s">
        <v>319</v>
      </c>
      <c r="O239" s="178"/>
      <c r="P239" s="182" t="s">
        <v>295</v>
      </c>
    </row>
    <row r="240" spans="1:16" x14ac:dyDescent="0.2">
      <c r="A240" s="97"/>
      <c r="B240" s="97"/>
      <c r="C240" s="177" t="s">
        <v>244</v>
      </c>
      <c r="D240" s="178"/>
      <c r="E240" s="175" t="s">
        <v>182</v>
      </c>
      <c r="F240" s="178"/>
      <c r="G240" s="175" t="s">
        <v>372</v>
      </c>
      <c r="H240" s="118"/>
      <c r="I240" s="176">
        <v>60000</v>
      </c>
      <c r="J240" s="176"/>
      <c r="K240" s="118"/>
      <c r="L240" s="180">
        <v>1</v>
      </c>
      <c r="M240" s="178"/>
      <c r="N240" s="178" t="s">
        <v>293</v>
      </c>
      <c r="O240" s="178"/>
      <c r="P240" s="182" t="s">
        <v>295</v>
      </c>
    </row>
    <row r="241" spans="1:16" x14ac:dyDescent="0.2">
      <c r="A241" s="97"/>
      <c r="B241" s="97"/>
      <c r="C241" s="177"/>
      <c r="D241" s="178"/>
      <c r="E241" s="175"/>
      <c r="F241" s="178"/>
      <c r="G241" s="175"/>
      <c r="H241" s="118"/>
      <c r="I241" s="176"/>
      <c r="J241" s="176"/>
      <c r="K241" s="118"/>
      <c r="L241" s="180"/>
      <c r="M241" s="178"/>
      <c r="N241" s="178"/>
      <c r="O241" s="178"/>
      <c r="P241" s="182"/>
    </row>
    <row r="242" spans="1:16" x14ac:dyDescent="0.2">
      <c r="A242" s="97"/>
      <c r="B242" s="97"/>
      <c r="C242" s="177"/>
      <c r="D242" s="178"/>
      <c r="E242" s="175"/>
      <c r="F242" s="178"/>
      <c r="G242" s="175" t="s">
        <v>312</v>
      </c>
      <c r="H242" s="118"/>
      <c r="I242" s="176">
        <v>5100</v>
      </c>
      <c r="J242" s="176">
        <v>2500</v>
      </c>
      <c r="K242" s="118"/>
      <c r="L242" s="180"/>
      <c r="M242" s="178"/>
      <c r="N242" s="178"/>
      <c r="O242" s="178"/>
      <c r="P242" s="182"/>
    </row>
    <row r="243" spans="1:16" x14ac:dyDescent="0.2">
      <c r="A243" s="97"/>
      <c r="B243" s="97"/>
      <c r="C243" s="177"/>
      <c r="D243" s="178"/>
      <c r="E243" s="175"/>
      <c r="F243" s="178"/>
      <c r="G243" s="175"/>
      <c r="H243" s="118"/>
      <c r="I243" s="176"/>
      <c r="J243" s="176"/>
      <c r="K243" s="118"/>
      <c r="L243" s="180"/>
      <c r="M243" s="178"/>
      <c r="N243" s="178"/>
      <c r="O243" s="178"/>
      <c r="P243" s="182"/>
    </row>
    <row r="244" spans="1:16" x14ac:dyDescent="0.2">
      <c r="A244" s="97"/>
      <c r="B244" s="97"/>
      <c r="C244" s="151" t="s">
        <v>246</v>
      </c>
      <c r="D244" s="152"/>
      <c r="E244" s="151"/>
      <c r="F244" s="152"/>
      <c r="G244" s="151"/>
      <c r="H244" s="153"/>
      <c r="I244" s="254">
        <v>2026300</v>
      </c>
      <c r="J244" s="254"/>
      <c r="K244" s="153"/>
      <c r="L244" s="151"/>
      <c r="M244" s="156"/>
      <c r="N244" s="151"/>
      <c r="O244" s="152"/>
      <c r="P244" s="151"/>
    </row>
    <row r="245" spans="1:16" x14ac:dyDescent="0.2">
      <c r="A245" s="97"/>
      <c r="B245" s="97"/>
      <c r="C245" s="109"/>
      <c r="D245" s="109"/>
      <c r="E245" s="109"/>
      <c r="F245" s="109"/>
      <c r="G245" s="109"/>
      <c r="H245" s="117"/>
      <c r="I245" s="110"/>
      <c r="J245" s="110"/>
      <c r="K245" s="110"/>
      <c r="L245" s="111"/>
      <c r="M245" s="111"/>
      <c r="N245" s="112"/>
      <c r="O245" s="112"/>
      <c r="P245" s="113"/>
    </row>
    <row r="246" spans="1:16" x14ac:dyDescent="0.2">
      <c r="A246" s="97"/>
      <c r="B246" s="97"/>
      <c r="C246" s="174" t="s">
        <v>402</v>
      </c>
      <c r="D246" s="174"/>
      <c r="E246" s="174"/>
      <c r="F246" s="174"/>
      <c r="G246" s="174"/>
      <c r="H246" s="174"/>
      <c r="I246" s="251">
        <v>29875300</v>
      </c>
      <c r="J246" s="251"/>
      <c r="K246" s="174"/>
      <c r="L246" s="174"/>
      <c r="M246" s="174"/>
      <c r="N246" s="174"/>
      <c r="O246" s="174"/>
      <c r="P246" s="174"/>
    </row>
    <row r="247" spans="1:16" x14ac:dyDescent="0.2">
      <c r="A247" s="97"/>
      <c r="B247" s="97"/>
      <c r="C247" s="109"/>
      <c r="D247" s="109"/>
      <c r="E247" s="109"/>
      <c r="F247" s="109"/>
      <c r="G247" s="109"/>
      <c r="H247" s="117"/>
      <c r="I247" s="110"/>
      <c r="J247" s="110"/>
      <c r="K247" s="110"/>
      <c r="L247" s="111"/>
      <c r="M247" s="111"/>
      <c r="N247" s="112"/>
      <c r="O247" s="112"/>
      <c r="P247" s="113"/>
    </row>
    <row r="248" spans="1:16" ht="12.75" customHeight="1" x14ac:dyDescent="0.2">
      <c r="A248" s="97"/>
      <c r="B248" s="97"/>
      <c r="C248" s="157" t="s">
        <v>275</v>
      </c>
      <c r="D248" s="158"/>
      <c r="E248" s="157" t="s">
        <v>281</v>
      </c>
      <c r="F248" s="158"/>
      <c r="G248" s="157" t="s">
        <v>282</v>
      </c>
      <c r="H248" s="159"/>
      <c r="I248" s="160" t="s">
        <v>283</v>
      </c>
      <c r="J248" s="252" t="s">
        <v>284</v>
      </c>
      <c r="K248" s="159"/>
      <c r="L248" s="161" t="s">
        <v>285</v>
      </c>
      <c r="M248" s="162"/>
      <c r="N248" s="157" t="s">
        <v>286</v>
      </c>
      <c r="O248" s="158"/>
      <c r="P248" s="157" t="s">
        <v>287</v>
      </c>
    </row>
    <row r="249" spans="1:16" x14ac:dyDescent="0.2">
      <c r="A249" s="97"/>
      <c r="B249" s="97"/>
      <c r="C249" s="163"/>
      <c r="D249" s="164"/>
      <c r="E249" s="163"/>
      <c r="F249" s="164"/>
      <c r="G249" s="163"/>
      <c r="H249" s="165"/>
      <c r="I249" s="166"/>
      <c r="J249" s="253"/>
      <c r="K249" s="165"/>
      <c r="L249" s="167"/>
      <c r="M249" s="168"/>
      <c r="N249" s="163"/>
      <c r="O249" s="164"/>
      <c r="P249" s="163"/>
    </row>
    <row r="250" spans="1:16" x14ac:dyDescent="0.2">
      <c r="A250" s="97"/>
      <c r="B250" s="97"/>
      <c r="C250" s="177" t="s">
        <v>68</v>
      </c>
      <c r="D250" s="178"/>
      <c r="E250" s="175" t="s">
        <v>158</v>
      </c>
      <c r="F250" s="178"/>
      <c r="G250" s="175" t="s">
        <v>366</v>
      </c>
      <c r="H250" s="118"/>
      <c r="I250" s="176">
        <v>50000</v>
      </c>
      <c r="J250" s="176"/>
      <c r="K250" s="118"/>
      <c r="L250" s="184">
        <v>0.69499999999999995</v>
      </c>
      <c r="M250" s="118"/>
      <c r="N250" s="178" t="s">
        <v>289</v>
      </c>
      <c r="O250" s="178"/>
      <c r="P250" s="182" t="s">
        <v>290</v>
      </c>
    </row>
    <row r="251" spans="1:16" x14ac:dyDescent="0.2">
      <c r="A251" s="97"/>
      <c r="B251" s="97"/>
      <c r="C251" s="177" t="s">
        <v>68</v>
      </c>
      <c r="D251" s="178"/>
      <c r="E251" s="175" t="s">
        <v>158</v>
      </c>
      <c r="F251" s="178"/>
      <c r="G251" s="130" t="s">
        <v>366</v>
      </c>
      <c r="H251" s="118"/>
      <c r="I251" s="176">
        <v>50200</v>
      </c>
      <c r="J251" s="176"/>
      <c r="K251" s="118"/>
      <c r="L251" s="184">
        <v>0.69499999999999995</v>
      </c>
      <c r="M251" s="118"/>
      <c r="N251" s="178" t="s">
        <v>289</v>
      </c>
      <c r="O251" s="178"/>
      <c r="P251" s="182" t="s">
        <v>290</v>
      </c>
    </row>
    <row r="252" spans="1:16" x14ac:dyDescent="0.2">
      <c r="A252" s="97"/>
      <c r="B252" s="97"/>
      <c r="C252" s="177" t="s">
        <v>119</v>
      </c>
      <c r="D252" s="178"/>
      <c r="E252" s="175" t="s">
        <v>119</v>
      </c>
      <c r="F252" s="178"/>
      <c r="G252" s="199" t="s">
        <v>437</v>
      </c>
      <c r="H252" s="118"/>
      <c r="I252" s="176">
        <v>20000</v>
      </c>
      <c r="J252" s="176"/>
      <c r="K252" s="118"/>
      <c r="L252" s="180">
        <v>1</v>
      </c>
      <c r="M252" s="118"/>
      <c r="N252" s="178" t="s">
        <v>289</v>
      </c>
      <c r="O252" s="178"/>
      <c r="P252" s="182" t="s">
        <v>290</v>
      </c>
    </row>
    <row r="253" spans="1:16" x14ac:dyDescent="0.2">
      <c r="A253" s="97"/>
      <c r="B253" s="97"/>
      <c r="C253" s="177" t="s">
        <v>244</v>
      </c>
      <c r="D253" s="178"/>
      <c r="E253" s="175" t="s">
        <v>181</v>
      </c>
      <c r="F253" s="178"/>
      <c r="G253" s="130" t="s">
        <v>381</v>
      </c>
      <c r="H253" s="118"/>
      <c r="I253" s="176"/>
      <c r="J253" s="176">
        <v>18800</v>
      </c>
      <c r="K253" s="118"/>
      <c r="L253" s="180">
        <v>0.5</v>
      </c>
      <c r="M253" s="118"/>
      <c r="N253" s="178" t="s">
        <v>289</v>
      </c>
      <c r="O253" s="178"/>
      <c r="P253" s="182" t="s">
        <v>290</v>
      </c>
    </row>
    <row r="254" spans="1:16" x14ac:dyDescent="0.2">
      <c r="A254" s="97"/>
      <c r="B254" s="97"/>
      <c r="C254" s="177" t="s">
        <v>68</v>
      </c>
      <c r="D254" s="178"/>
      <c r="E254" s="175" t="s">
        <v>291</v>
      </c>
      <c r="F254" s="178"/>
      <c r="G254" s="199" t="s">
        <v>441</v>
      </c>
      <c r="H254" s="118"/>
      <c r="I254" s="176"/>
      <c r="J254" s="176">
        <v>240000</v>
      </c>
      <c r="K254" s="118"/>
      <c r="L254" s="181">
        <v>0.5</v>
      </c>
      <c r="M254" s="118"/>
      <c r="N254" s="178" t="s">
        <v>319</v>
      </c>
      <c r="O254" s="178"/>
      <c r="P254" s="182" t="s">
        <v>403</v>
      </c>
    </row>
    <row r="255" spans="1:16" x14ac:dyDescent="0.2">
      <c r="A255" s="97"/>
      <c r="B255" s="97"/>
      <c r="C255" s="177" t="s">
        <v>244</v>
      </c>
      <c r="D255" s="178"/>
      <c r="E255" s="175" t="s">
        <v>181</v>
      </c>
      <c r="F255" s="178"/>
      <c r="G255" s="175" t="s">
        <v>404</v>
      </c>
      <c r="H255" s="118"/>
      <c r="I255" s="176">
        <v>403000</v>
      </c>
      <c r="J255" s="176"/>
      <c r="K255" s="118"/>
      <c r="L255" s="180">
        <v>0.8</v>
      </c>
      <c r="M255" s="118"/>
      <c r="N255" s="178" t="s">
        <v>319</v>
      </c>
      <c r="O255" s="178"/>
      <c r="P255" s="182" t="s">
        <v>295</v>
      </c>
    </row>
    <row r="256" spans="1:16" x14ac:dyDescent="0.2">
      <c r="A256" s="97"/>
      <c r="B256" s="97"/>
      <c r="C256" s="130" t="s">
        <v>244</v>
      </c>
      <c r="D256" s="178"/>
      <c r="E256" s="175" t="s">
        <v>182</v>
      </c>
      <c r="F256" s="178"/>
      <c r="G256" s="175" t="s">
        <v>372</v>
      </c>
      <c r="H256" s="118"/>
      <c r="I256" s="176">
        <v>100000</v>
      </c>
      <c r="J256" s="176"/>
      <c r="K256" s="118"/>
      <c r="L256" s="180">
        <v>1</v>
      </c>
      <c r="M256" s="118"/>
      <c r="N256" s="178" t="s">
        <v>293</v>
      </c>
      <c r="O256" s="178"/>
      <c r="P256" s="182" t="s">
        <v>295</v>
      </c>
    </row>
    <row r="257" spans="1:16" x14ac:dyDescent="0.2">
      <c r="A257" s="97"/>
      <c r="B257" s="97"/>
      <c r="C257" s="130" t="s">
        <v>244</v>
      </c>
      <c r="D257" s="178"/>
      <c r="E257" s="175" t="s">
        <v>429</v>
      </c>
      <c r="F257" s="178"/>
      <c r="G257" s="199" t="s">
        <v>224</v>
      </c>
      <c r="H257" s="118"/>
      <c r="I257" s="176"/>
      <c r="J257" s="176">
        <v>128200</v>
      </c>
      <c r="K257" s="118"/>
      <c r="L257" s="180" t="s">
        <v>337</v>
      </c>
      <c r="M257" s="118"/>
      <c r="N257" s="178" t="s">
        <v>289</v>
      </c>
      <c r="O257" s="178"/>
      <c r="P257" s="182" t="s">
        <v>290</v>
      </c>
    </row>
    <row r="258" spans="1:16" x14ac:dyDescent="0.2">
      <c r="A258" s="97"/>
      <c r="B258" s="97"/>
      <c r="C258" s="177" t="s">
        <v>119</v>
      </c>
      <c r="D258" s="178"/>
      <c r="E258" s="175" t="s">
        <v>119</v>
      </c>
      <c r="F258" s="178"/>
      <c r="G258" s="199" t="s">
        <v>438</v>
      </c>
      <c r="H258" s="118"/>
      <c r="I258" s="176">
        <v>-75000</v>
      </c>
      <c r="J258" s="176"/>
      <c r="K258" s="118"/>
      <c r="L258" s="180">
        <v>1</v>
      </c>
      <c r="M258" s="118"/>
      <c r="N258" s="178" t="s">
        <v>306</v>
      </c>
      <c r="O258" s="178"/>
      <c r="P258" s="182" t="s">
        <v>295</v>
      </c>
    </row>
    <row r="259" spans="1:16" x14ac:dyDescent="0.2">
      <c r="A259" s="97"/>
      <c r="B259" s="97"/>
      <c r="C259" s="177" t="s">
        <v>68</v>
      </c>
      <c r="D259" s="178"/>
      <c r="E259" s="175" t="s">
        <v>291</v>
      </c>
      <c r="F259" s="178"/>
      <c r="G259" s="175" t="s">
        <v>405</v>
      </c>
      <c r="H259" s="118"/>
      <c r="I259" s="176"/>
      <c r="J259" s="176">
        <v>-206500</v>
      </c>
      <c r="K259" s="118"/>
      <c r="L259" s="180">
        <v>0.4</v>
      </c>
      <c r="M259" s="118"/>
      <c r="N259" s="178" t="s">
        <v>306</v>
      </c>
      <c r="O259" s="178"/>
      <c r="P259" s="182" t="s">
        <v>298</v>
      </c>
    </row>
    <row r="260" spans="1:16" x14ac:dyDescent="0.2">
      <c r="A260" s="97"/>
      <c r="B260" s="97"/>
      <c r="C260" s="177" t="s">
        <v>68</v>
      </c>
      <c r="D260" s="178"/>
      <c r="E260" s="175" t="s">
        <v>148</v>
      </c>
      <c r="F260" s="178"/>
      <c r="G260" s="175" t="s">
        <v>355</v>
      </c>
      <c r="H260" s="118"/>
      <c r="I260" s="176">
        <v>-20200</v>
      </c>
      <c r="J260" s="176"/>
      <c r="K260" s="118"/>
      <c r="L260" s="180">
        <v>1</v>
      </c>
      <c r="M260" s="118"/>
      <c r="N260" s="178" t="s">
        <v>306</v>
      </c>
      <c r="O260" s="178"/>
      <c r="P260" s="182" t="s">
        <v>290</v>
      </c>
    </row>
    <row r="261" spans="1:16" x14ac:dyDescent="0.2">
      <c r="A261" s="97"/>
      <c r="B261" s="97"/>
      <c r="C261" s="177" t="s">
        <v>265</v>
      </c>
      <c r="D261" s="178"/>
      <c r="E261" s="175" t="s">
        <v>236</v>
      </c>
      <c r="F261" s="178"/>
      <c r="G261" s="175" t="s">
        <v>359</v>
      </c>
      <c r="H261" s="118"/>
      <c r="I261" s="176">
        <v>-50900</v>
      </c>
      <c r="J261" s="176"/>
      <c r="K261" s="118"/>
      <c r="L261" s="180">
        <v>1</v>
      </c>
      <c r="M261" s="118"/>
      <c r="N261" s="178" t="s">
        <v>303</v>
      </c>
      <c r="O261" s="178"/>
      <c r="P261" s="182" t="s">
        <v>290</v>
      </c>
    </row>
    <row r="262" spans="1:16" x14ac:dyDescent="0.2">
      <c r="A262" s="97"/>
      <c r="B262" s="97"/>
      <c r="C262" s="177" t="s">
        <v>265</v>
      </c>
      <c r="D262" s="178"/>
      <c r="E262" s="175" t="s">
        <v>206</v>
      </c>
      <c r="F262" s="178"/>
      <c r="G262" s="175" t="s">
        <v>390</v>
      </c>
      <c r="H262" s="118"/>
      <c r="I262" s="176"/>
      <c r="J262" s="176">
        <v>-10000</v>
      </c>
      <c r="K262" s="118"/>
      <c r="L262" s="180">
        <v>0.5</v>
      </c>
      <c r="M262" s="118"/>
      <c r="N262" s="178" t="s">
        <v>306</v>
      </c>
      <c r="O262" s="178"/>
      <c r="P262" s="182" t="s">
        <v>290</v>
      </c>
    </row>
    <row r="263" spans="1:16" x14ac:dyDescent="0.2">
      <c r="A263" s="97"/>
      <c r="B263" s="97"/>
      <c r="C263" s="177" t="s">
        <v>265</v>
      </c>
      <c r="D263" s="178"/>
      <c r="E263" s="175" t="s">
        <v>206</v>
      </c>
      <c r="F263" s="178"/>
      <c r="G263" s="175" t="s">
        <v>406</v>
      </c>
      <c r="H263" s="118"/>
      <c r="I263" s="176">
        <v>-21600</v>
      </c>
      <c r="J263" s="176"/>
      <c r="K263" s="118"/>
      <c r="L263" s="180">
        <v>1</v>
      </c>
      <c r="M263" s="118"/>
      <c r="N263" s="178" t="s">
        <v>306</v>
      </c>
      <c r="O263" s="178"/>
      <c r="P263" s="182" t="s">
        <v>298</v>
      </c>
    </row>
    <row r="264" spans="1:16" x14ac:dyDescent="0.2">
      <c r="A264" s="97"/>
      <c r="B264" s="97"/>
      <c r="C264" s="177" t="s">
        <v>265</v>
      </c>
      <c r="D264" s="178"/>
      <c r="E264" s="175" t="s">
        <v>212</v>
      </c>
      <c r="F264" s="178"/>
      <c r="G264" s="199" t="s">
        <v>440</v>
      </c>
      <c r="H264" s="118"/>
      <c r="I264" s="176"/>
      <c r="J264" s="176">
        <v>-19400</v>
      </c>
      <c r="K264" s="118"/>
      <c r="L264" s="180">
        <v>0.5</v>
      </c>
      <c r="M264" s="118"/>
      <c r="N264" s="178" t="s">
        <v>306</v>
      </c>
      <c r="O264" s="178"/>
      <c r="P264" s="182" t="s">
        <v>290</v>
      </c>
    </row>
    <row r="265" spans="1:16" x14ac:dyDescent="0.2">
      <c r="A265" s="97"/>
      <c r="B265" s="97"/>
      <c r="C265" s="177" t="s">
        <v>119</v>
      </c>
      <c r="D265" s="178"/>
      <c r="E265" s="175" t="s">
        <v>119</v>
      </c>
      <c r="F265" s="178"/>
      <c r="G265" s="175" t="s">
        <v>370</v>
      </c>
      <c r="H265" s="118"/>
      <c r="I265" s="176">
        <v>48000</v>
      </c>
      <c r="J265" s="176"/>
      <c r="K265" s="118"/>
      <c r="L265" s="180">
        <v>1</v>
      </c>
      <c r="M265" s="118"/>
      <c r="N265" s="178" t="s">
        <v>289</v>
      </c>
      <c r="O265" s="178"/>
      <c r="P265" s="220" t="s">
        <v>436</v>
      </c>
    </row>
    <row r="266" spans="1:16" x14ac:dyDescent="0.2">
      <c r="A266" s="97"/>
      <c r="B266" s="97"/>
      <c r="C266" s="177"/>
      <c r="D266" s="178"/>
      <c r="E266" s="175"/>
      <c r="F266" s="178"/>
      <c r="G266" s="175"/>
      <c r="H266" s="118"/>
      <c r="I266" s="176"/>
      <c r="J266" s="176"/>
      <c r="K266" s="118"/>
      <c r="L266" s="180"/>
      <c r="M266" s="118"/>
      <c r="N266" s="178"/>
      <c r="O266" s="178"/>
      <c r="P266" s="182"/>
    </row>
    <row r="267" spans="1:16" x14ac:dyDescent="0.2">
      <c r="A267" s="97"/>
      <c r="B267" s="97"/>
      <c r="C267" s="179"/>
      <c r="D267" s="178"/>
      <c r="E267" s="175"/>
      <c r="F267" s="178"/>
      <c r="G267" s="175" t="s">
        <v>312</v>
      </c>
      <c r="H267" s="118"/>
      <c r="I267" s="176">
        <v>-43600</v>
      </c>
      <c r="J267" s="176">
        <v>-14200</v>
      </c>
      <c r="K267" s="118"/>
      <c r="L267" s="180"/>
      <c r="M267" s="118"/>
      <c r="N267" s="178"/>
      <c r="O267" s="178"/>
      <c r="P267" s="182"/>
    </row>
    <row r="268" spans="1:16" x14ac:dyDescent="0.2">
      <c r="A268" s="97"/>
      <c r="B268" s="97"/>
      <c r="C268" s="177"/>
      <c r="D268" s="178"/>
      <c r="E268" s="175"/>
      <c r="F268" s="178"/>
      <c r="G268" s="130"/>
      <c r="H268" s="118"/>
      <c r="I268" s="176"/>
      <c r="J268" s="176"/>
      <c r="K268" s="118"/>
      <c r="L268" s="180"/>
      <c r="M268" s="118"/>
      <c r="N268" s="178"/>
      <c r="O268" s="178"/>
      <c r="P268" s="182"/>
    </row>
    <row r="269" spans="1:16" x14ac:dyDescent="0.2">
      <c r="A269" s="97"/>
      <c r="B269" s="97"/>
      <c r="C269" s="151" t="s">
        <v>246</v>
      </c>
      <c r="D269" s="152"/>
      <c r="E269" s="151"/>
      <c r="F269" s="152"/>
      <c r="G269" s="151"/>
      <c r="H269" s="153"/>
      <c r="I269" s="254">
        <v>596800</v>
      </c>
      <c r="J269" s="254"/>
      <c r="K269" s="153"/>
      <c r="L269" s="151"/>
      <c r="M269" s="156"/>
      <c r="N269" s="151"/>
      <c r="O269" s="152"/>
      <c r="P269" s="151"/>
    </row>
    <row r="270" spans="1:16" x14ac:dyDescent="0.2">
      <c r="A270" s="97"/>
      <c r="B270" s="97"/>
      <c r="C270" s="130"/>
      <c r="D270" s="130"/>
      <c r="E270" s="130"/>
      <c r="F270" s="130"/>
      <c r="G270" s="130"/>
      <c r="H270" s="130"/>
      <c r="I270" s="131"/>
      <c r="J270" s="131"/>
      <c r="K270" s="130"/>
      <c r="L270" s="132"/>
      <c r="M270" s="130"/>
      <c r="N270" s="130"/>
      <c r="O270" s="130"/>
      <c r="P270" s="130"/>
    </row>
    <row r="271" spans="1:16" x14ac:dyDescent="0.2">
      <c r="A271" s="97"/>
      <c r="B271" s="97"/>
      <c r="C271" s="174" t="s">
        <v>407</v>
      </c>
      <c r="D271" s="174"/>
      <c r="E271" s="174"/>
      <c r="F271" s="174"/>
      <c r="G271" s="174"/>
      <c r="H271" s="174"/>
      <c r="I271" s="251">
        <v>30472100</v>
      </c>
      <c r="J271" s="251"/>
      <c r="K271" s="174"/>
      <c r="L271" s="174"/>
      <c r="M271" s="174"/>
      <c r="N271" s="174"/>
      <c r="O271" s="174"/>
      <c r="P271" s="174"/>
    </row>
    <row r="272" spans="1:16" x14ac:dyDescent="0.2">
      <c r="A272" s="97"/>
      <c r="B272" s="97"/>
      <c r="C272" s="130"/>
      <c r="D272" s="130"/>
      <c r="E272" s="130"/>
      <c r="F272" s="130"/>
      <c r="G272" s="130"/>
      <c r="H272" s="130"/>
      <c r="I272" s="131"/>
      <c r="J272" s="131"/>
      <c r="K272" s="130"/>
      <c r="L272" s="132"/>
      <c r="M272" s="130"/>
      <c r="N272" s="130"/>
      <c r="O272" s="130"/>
      <c r="P272" s="130"/>
    </row>
    <row r="273" spans="1:16" ht="12.75" customHeight="1" x14ac:dyDescent="0.2">
      <c r="A273" s="97"/>
      <c r="B273" s="97"/>
      <c r="C273" s="250" t="s">
        <v>408</v>
      </c>
      <c r="D273" s="250"/>
      <c r="E273" s="250"/>
      <c r="F273" s="250"/>
      <c r="G273" s="250"/>
      <c r="H273" s="189"/>
      <c r="I273" s="190"/>
      <c r="J273" s="190"/>
      <c r="K273" s="190"/>
      <c r="L273" s="191"/>
      <c r="M273" s="191"/>
      <c r="N273" s="192"/>
      <c r="O273" s="112"/>
      <c r="P273" s="113"/>
    </row>
    <row r="274" spans="1:16" ht="12.75" customHeight="1" x14ac:dyDescent="0.2">
      <c r="A274" s="97"/>
      <c r="B274" s="97"/>
      <c r="C274" s="250" t="s">
        <v>414</v>
      </c>
      <c r="D274" s="250"/>
      <c r="E274" s="250"/>
      <c r="F274" s="250"/>
      <c r="G274" s="250"/>
      <c r="H274" s="250"/>
      <c r="I274" s="250"/>
      <c r="J274" s="250"/>
      <c r="K274" s="250"/>
      <c r="L274" s="250"/>
      <c r="M274" s="250"/>
      <c r="N274" s="250"/>
      <c r="O274" s="112"/>
      <c r="P274" s="113"/>
    </row>
    <row r="275" spans="1:16" x14ac:dyDescent="0.2">
      <c r="A275" s="97"/>
      <c r="B275" s="97"/>
      <c r="C275" s="250"/>
      <c r="D275" s="250"/>
      <c r="E275" s="250"/>
      <c r="F275" s="250"/>
      <c r="G275" s="250"/>
      <c r="H275" s="250"/>
      <c r="I275" s="250"/>
      <c r="J275" s="250"/>
      <c r="K275" s="250"/>
      <c r="L275" s="250"/>
      <c r="M275" s="250"/>
      <c r="N275" s="250"/>
      <c r="O275" s="112"/>
      <c r="P275" s="113"/>
    </row>
    <row r="276" spans="1:16" ht="12.75" customHeight="1" x14ac:dyDescent="0.2">
      <c r="A276" s="97"/>
      <c r="B276" s="97"/>
      <c r="C276" s="250" t="s">
        <v>409</v>
      </c>
      <c r="D276" s="250"/>
      <c r="E276" s="250"/>
      <c r="F276" s="250"/>
      <c r="G276" s="250"/>
      <c r="H276" s="250"/>
      <c r="I276" s="250"/>
      <c r="J276" s="250"/>
      <c r="K276" s="250"/>
      <c r="L276" s="250"/>
      <c r="M276" s="250"/>
      <c r="N276" s="250"/>
      <c r="O276" s="112"/>
      <c r="P276" s="113"/>
    </row>
    <row r="277" spans="1:16" ht="12.75" customHeight="1" x14ac:dyDescent="0.2">
      <c r="A277" s="97"/>
      <c r="B277" s="97"/>
      <c r="C277" s="250" t="s">
        <v>415</v>
      </c>
      <c r="D277" s="250"/>
      <c r="E277" s="250"/>
      <c r="F277" s="250"/>
      <c r="G277" s="250"/>
      <c r="H277" s="250"/>
      <c r="I277" s="250"/>
      <c r="J277" s="250"/>
      <c r="K277" s="250"/>
      <c r="L277" s="250"/>
      <c r="M277" s="250"/>
      <c r="N277" s="250"/>
      <c r="O277" s="112"/>
      <c r="P277" s="113"/>
    </row>
    <row r="278" spans="1:16" x14ac:dyDescent="0.2">
      <c r="A278" s="97"/>
      <c r="B278" s="97"/>
      <c r="C278" s="250"/>
      <c r="D278" s="250"/>
      <c r="E278" s="250"/>
      <c r="F278" s="250"/>
      <c r="G278" s="250"/>
      <c r="H278" s="250"/>
      <c r="I278" s="250"/>
      <c r="J278" s="250"/>
      <c r="K278" s="250"/>
      <c r="L278" s="250"/>
      <c r="M278" s="250"/>
      <c r="N278" s="250"/>
      <c r="O278" s="112"/>
      <c r="P278" s="113"/>
    </row>
    <row r="279" spans="1:16" ht="12.75" customHeight="1" x14ac:dyDescent="0.2">
      <c r="A279" s="97"/>
      <c r="B279" s="97"/>
      <c r="C279" s="250" t="s">
        <v>410</v>
      </c>
      <c r="D279" s="250"/>
      <c r="E279" s="250"/>
      <c r="F279" s="250"/>
      <c r="G279" s="250"/>
      <c r="H279" s="250"/>
      <c r="I279" s="250"/>
      <c r="J279" s="193"/>
      <c r="K279" s="193"/>
      <c r="L279" s="193"/>
      <c r="M279" s="193"/>
      <c r="N279" s="193"/>
      <c r="O279" s="112"/>
      <c r="P279" s="113"/>
    </row>
    <row r="280" spans="1:16" ht="12.75" customHeight="1" x14ac:dyDescent="0.2">
      <c r="A280" s="97"/>
      <c r="B280" s="97"/>
      <c r="C280" s="250" t="s">
        <v>416</v>
      </c>
      <c r="D280" s="250"/>
      <c r="E280" s="250"/>
      <c r="F280" s="250"/>
      <c r="G280" s="250"/>
      <c r="H280" s="193"/>
      <c r="I280" s="193"/>
      <c r="J280" s="193"/>
      <c r="K280" s="193"/>
      <c r="L280" s="193"/>
      <c r="M280" s="193"/>
      <c r="N280" s="193"/>
      <c r="O280" s="112"/>
      <c r="P280" s="113"/>
    </row>
    <row r="281" spans="1:16" x14ac:dyDescent="0.2">
      <c r="A281" s="97"/>
      <c r="B281" s="97"/>
      <c r="C281" s="194"/>
      <c r="D281" s="194"/>
      <c r="E281" s="194"/>
      <c r="F281" s="194"/>
      <c r="G281" s="194"/>
      <c r="H281" s="193"/>
      <c r="I281" s="193"/>
      <c r="J281" s="193"/>
      <c r="K281" s="193"/>
      <c r="L281" s="193"/>
      <c r="M281" s="193"/>
      <c r="N281" s="193"/>
      <c r="O281" s="113"/>
      <c r="P281" s="113"/>
    </row>
    <row r="282" spans="1:16" x14ac:dyDescent="0.2">
      <c r="A282" s="97"/>
      <c r="B282" s="97"/>
      <c r="C282" s="193"/>
      <c r="D282" s="193"/>
      <c r="E282" s="193"/>
      <c r="F282" s="193"/>
      <c r="G282" s="193"/>
      <c r="H282" s="193"/>
      <c r="I282" s="193"/>
      <c r="J282" s="193"/>
      <c r="K282" s="193"/>
      <c r="L282" s="193"/>
      <c r="M282" s="193"/>
      <c r="N282" s="193"/>
      <c r="O282" s="113"/>
      <c r="P282" s="113"/>
    </row>
    <row r="283" spans="1:16" ht="12.75" customHeight="1" x14ac:dyDescent="0.2">
      <c r="A283" s="97"/>
      <c r="B283" s="97"/>
      <c r="C283" s="249" t="s">
        <v>448</v>
      </c>
      <c r="D283" s="249"/>
      <c r="E283" s="249"/>
      <c r="F283" s="249"/>
      <c r="G283" s="249"/>
      <c r="H283" s="249"/>
      <c r="I283" s="249"/>
      <c r="J283" s="249"/>
      <c r="K283" s="249"/>
      <c r="L283" s="249"/>
      <c r="M283" s="249"/>
      <c r="N283" s="249"/>
      <c r="O283" s="113"/>
      <c r="P283" s="113"/>
    </row>
    <row r="284" spans="1:16" x14ac:dyDescent="0.2">
      <c r="A284" s="97"/>
      <c r="B284" s="97"/>
      <c r="C284" s="249" t="s">
        <v>449</v>
      </c>
      <c r="D284" s="249"/>
      <c r="E284" s="249"/>
      <c r="F284" s="249"/>
      <c r="G284" s="249"/>
      <c r="H284" s="249"/>
      <c r="I284" s="249"/>
      <c r="J284" s="249"/>
      <c r="K284" s="249"/>
      <c r="L284" s="249"/>
      <c r="M284" s="249"/>
      <c r="N284" s="249"/>
      <c r="O284" s="113"/>
      <c r="P284" s="113"/>
    </row>
    <row r="285" spans="1:16" ht="12.75" customHeight="1" x14ac:dyDescent="0.2">
      <c r="A285" s="97"/>
      <c r="B285" s="97"/>
      <c r="C285" s="249" t="s">
        <v>411</v>
      </c>
      <c r="D285" s="249"/>
      <c r="E285" s="249"/>
      <c r="F285" s="249"/>
      <c r="G285" s="249"/>
      <c r="H285" s="249"/>
      <c r="I285" s="249"/>
      <c r="J285" s="249"/>
      <c r="K285" s="249"/>
      <c r="L285" s="249"/>
      <c r="M285" s="249"/>
      <c r="N285" s="249"/>
      <c r="O285" s="113"/>
      <c r="P285" s="113"/>
    </row>
    <row r="286" spans="1:16" ht="12.75" customHeight="1" x14ac:dyDescent="0.2">
      <c r="A286" s="97"/>
      <c r="B286" s="97"/>
      <c r="C286" s="249"/>
      <c r="D286" s="249"/>
      <c r="E286" s="249"/>
      <c r="F286" s="249"/>
      <c r="G286" s="249"/>
      <c r="H286" s="249"/>
      <c r="I286" s="249"/>
      <c r="J286" s="249"/>
      <c r="K286" s="249"/>
      <c r="L286" s="249"/>
      <c r="M286" s="249"/>
      <c r="N286" s="249"/>
      <c r="O286" s="113"/>
      <c r="P286" s="113"/>
    </row>
    <row r="287" spans="1:16" ht="12.75" customHeight="1" x14ac:dyDescent="0.2">
      <c r="A287" s="97"/>
      <c r="B287" s="97"/>
      <c r="C287" s="249" t="s">
        <v>431</v>
      </c>
      <c r="D287" s="249"/>
      <c r="E287" s="249"/>
      <c r="F287" s="249"/>
      <c r="G287" s="249"/>
      <c r="H287" s="249"/>
      <c r="I287" s="249"/>
      <c r="J287" s="249"/>
      <c r="K287" s="249"/>
      <c r="L287" s="249"/>
      <c r="M287" s="249"/>
      <c r="N287" s="249"/>
      <c r="O287" s="113"/>
      <c r="P287" s="113"/>
    </row>
    <row r="288" spans="1:16" ht="12.75" customHeight="1" x14ac:dyDescent="0.2">
      <c r="A288" s="97"/>
      <c r="B288" s="97"/>
      <c r="C288" s="249"/>
      <c r="D288" s="249"/>
      <c r="E288" s="249"/>
      <c r="F288" s="249"/>
      <c r="G288" s="249"/>
      <c r="H288" s="249"/>
      <c r="I288" s="249"/>
      <c r="J288" s="249"/>
      <c r="K288" s="249"/>
      <c r="L288" s="249"/>
      <c r="M288" s="249"/>
      <c r="N288" s="249"/>
      <c r="O288" s="113"/>
      <c r="P288" s="113"/>
    </row>
    <row r="289" spans="1:16" x14ac:dyDescent="0.2">
      <c r="A289" s="97"/>
      <c r="B289" s="97"/>
      <c r="C289" s="249"/>
      <c r="D289" s="249"/>
      <c r="E289" s="249"/>
      <c r="F289" s="249"/>
      <c r="G289" s="249"/>
      <c r="H289" s="249"/>
      <c r="I289" s="249"/>
      <c r="J289" s="249"/>
      <c r="K289" s="249"/>
      <c r="L289" s="249"/>
      <c r="M289" s="249"/>
      <c r="N289" s="249"/>
      <c r="O289" s="113"/>
      <c r="P289" s="113"/>
    </row>
    <row r="290" spans="1:16" x14ac:dyDescent="0.2">
      <c r="A290" s="97"/>
      <c r="B290" s="97"/>
      <c r="C290" s="249" t="s">
        <v>439</v>
      </c>
      <c r="D290" s="249"/>
      <c r="E290" s="249"/>
      <c r="F290" s="249"/>
      <c r="G290" s="249"/>
      <c r="H290" s="221"/>
      <c r="I290" s="221"/>
      <c r="J290" s="221"/>
      <c r="K290" s="221"/>
      <c r="L290" s="221"/>
      <c r="M290" s="221"/>
      <c r="N290" s="221"/>
      <c r="O290" s="113"/>
      <c r="P290" s="113"/>
    </row>
    <row r="291" spans="1:16" ht="12.75" customHeight="1" x14ac:dyDescent="0.2">
      <c r="A291" s="97"/>
      <c r="B291" s="97"/>
      <c r="C291" s="221"/>
      <c r="D291" s="221"/>
      <c r="E291" s="221"/>
      <c r="F291" s="221"/>
      <c r="G291" s="221"/>
      <c r="H291" s="221"/>
      <c r="I291" s="221"/>
      <c r="J291" s="221"/>
      <c r="K291" s="221"/>
      <c r="L291" s="221"/>
      <c r="M291" s="221"/>
      <c r="N291" s="221"/>
      <c r="O291" s="112"/>
      <c r="P291" s="113"/>
    </row>
    <row r="292" spans="1:16" x14ac:dyDescent="0.2">
      <c r="C292" s="221"/>
      <c r="D292" s="221"/>
      <c r="E292" s="221"/>
      <c r="F292" s="221"/>
      <c r="G292" s="221"/>
      <c r="H292" s="221"/>
      <c r="I292" s="221"/>
      <c r="J292" s="221"/>
      <c r="K292" s="221"/>
      <c r="L292" s="221"/>
      <c r="M292" s="221"/>
      <c r="N292" s="221"/>
      <c r="O292" s="112"/>
      <c r="P292" s="113"/>
    </row>
    <row r="293" spans="1:16" x14ac:dyDescent="0.2">
      <c r="C293" s="221"/>
      <c r="D293" s="221"/>
      <c r="E293" s="221"/>
      <c r="F293" s="221"/>
      <c r="G293" s="221"/>
      <c r="H293" s="221"/>
      <c r="I293" s="221"/>
      <c r="J293" s="221"/>
      <c r="K293" s="221"/>
      <c r="L293" s="221"/>
      <c r="M293" s="221"/>
      <c r="N293" s="221"/>
    </row>
  </sheetData>
  <mergeCells count="38">
    <mergeCell ref="J79:J80"/>
    <mergeCell ref="J7:J8"/>
    <mergeCell ref="I27:J27"/>
    <mergeCell ref="I29:J29"/>
    <mergeCell ref="J31:J32"/>
    <mergeCell ref="I54:J54"/>
    <mergeCell ref="I56:J56"/>
    <mergeCell ref="J58:J59"/>
    <mergeCell ref="I77:J77"/>
    <mergeCell ref="J184:J185"/>
    <mergeCell ref="I94:J94"/>
    <mergeCell ref="J96:J97"/>
    <mergeCell ref="I118:J118"/>
    <mergeCell ref="J120:J121"/>
    <mergeCell ref="I154:J154"/>
    <mergeCell ref="J156:J157"/>
    <mergeCell ref="I182:J182"/>
    <mergeCell ref="C273:G273"/>
    <mergeCell ref="I203:J203"/>
    <mergeCell ref="J205:J206"/>
    <mergeCell ref="I222:J222"/>
    <mergeCell ref="I224:J224"/>
    <mergeCell ref="J226:J227"/>
    <mergeCell ref="I244:J244"/>
    <mergeCell ref="I246:J246"/>
    <mergeCell ref="J248:J249"/>
    <mergeCell ref="I269:J269"/>
    <mergeCell ref="I271:J271"/>
    <mergeCell ref="C290:G290"/>
    <mergeCell ref="C284:N284"/>
    <mergeCell ref="C274:N275"/>
    <mergeCell ref="C276:N276"/>
    <mergeCell ref="C277:N278"/>
    <mergeCell ref="C279:I279"/>
    <mergeCell ref="C280:G280"/>
    <mergeCell ref="C283:N283"/>
    <mergeCell ref="C285:N286"/>
    <mergeCell ref="C287:N289"/>
  </mergeCells>
  <pageMargins left="0.7" right="0.7" top="0.75" bottom="0.75" header="0.3" footer="0.3"/>
  <pageSetup paperSize="9" scale="1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Index</vt:lpstr>
      <vt:lpstr>Key figures</vt:lpstr>
      <vt:lpstr>Statement of Income</vt:lpstr>
      <vt:lpstr>Statement Financial Position</vt:lpstr>
      <vt:lpstr>Statement of Cash Flows</vt:lpstr>
      <vt:lpstr>Divisions</vt:lpstr>
      <vt:lpstr>EBITDA per quarter</vt:lpstr>
      <vt:lpstr>Capacity &amp; share per terminal</vt:lpstr>
      <vt:lpstr>Capacity movement</vt:lpstr>
      <vt:lpstr>'Capacity movement'!Print_Area</vt:lpstr>
      <vt:lpstr>Index!Print_Area</vt:lpstr>
      <vt:lpstr>'Statement of Cash Flows'!Print_Area</vt:lpstr>
      <vt:lpstr>'Statement of Income'!Print_Area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ed.rid</dc:creator>
  <cp:lastModifiedBy>Floortje van Hezik</cp:lastModifiedBy>
  <cp:lastPrinted>2014-02-25T12:49:20Z</cp:lastPrinted>
  <dcterms:created xsi:type="dcterms:W3CDTF">2009-03-11T07:39:27Z</dcterms:created>
  <dcterms:modified xsi:type="dcterms:W3CDTF">2014-03-06T12:05:55Z</dcterms:modified>
</cp:coreProperties>
</file>