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updateLinks="never" defaultThemeVersion="124226"/>
  <bookViews>
    <workbookView xWindow="13320" yWindow="-140" windowWidth="15600" windowHeight="10910" tabRatio="879"/>
  </bookViews>
  <sheets>
    <sheet name="Index" sheetId="10" r:id="rId1"/>
    <sheet name="Highlights " sheetId="13" r:id="rId2"/>
    <sheet name="Key figures" sheetId="66" r:id="rId3"/>
    <sheet name="Results by division" sheetId="6" r:id="rId4"/>
    <sheet name="Cons. Statement income" sheetId="58" r:id="rId5"/>
    <sheet name="Cons. Statement Comp. income" sheetId="59" r:id="rId6"/>
    <sheet name="Cons. Statement Fin. position" sheetId="60" r:id="rId7"/>
    <sheet name="Cons. Statement Changes equity" sheetId="61" r:id="rId8"/>
    <sheet name="Cons. Statement Cash Flow" sheetId="62" r:id="rId9"/>
    <sheet name="Segmentation" sheetId="12" r:id="rId10"/>
    <sheet name="Segmentation per quarter" sheetId="63" r:id="rId11"/>
    <sheet name="Prop. Financial info" sheetId="18" r:id="rId12"/>
    <sheet name="Proport. Segment info" sheetId="53" r:id="rId13"/>
    <sheet name="Capacity movement" sheetId="65" r:id="rId14"/>
    <sheet name="Capacity &amp; share per region" sheetId="56" r:id="rId15"/>
  </sheets>
  <externalReferences>
    <externalReference r:id="rId16"/>
  </externalReferences>
  <definedNames>
    <definedName name="_xlnm._FilterDatabase" localSheetId="14" hidden="1">'Capacity &amp; share per region'!$C$4:$C$143</definedName>
    <definedName name="_xlnm.Print_Area" localSheetId="14">'Capacity &amp; share per region'!$B$2:$O$163</definedName>
    <definedName name="_xlnm.Print_Area" localSheetId="13">'Capacity movement'!$B$2:$O$377</definedName>
    <definedName name="_xlnm.Print_Area" localSheetId="8">'Cons. Statement Cash Flow'!$B$2:$D$45</definedName>
    <definedName name="_xlnm.Print_Area" localSheetId="7">'Cons. Statement Changes equity'!$B$2:$J$35</definedName>
    <definedName name="_xlnm.Print_Area" localSheetId="5">'Cons. Statement Comp. income'!$B$2:$D$25</definedName>
    <definedName name="_xlnm.Print_Area" localSheetId="6">'Cons. Statement Fin. position'!$B$2:$D$55</definedName>
    <definedName name="_xlnm.Print_Area" localSheetId="4">'Cons. Statement income'!$B$2:$D$35</definedName>
    <definedName name="_xlnm.Print_Area" localSheetId="1">'Highlights '!$B$2:$I$25</definedName>
    <definedName name="_xlnm.Print_Area" localSheetId="0">Index!$C$3:$P$76</definedName>
    <definedName name="_xlnm.Print_Area" localSheetId="11">'Prop. Financial info'!$B$2:$J$38</definedName>
    <definedName name="_xlnm.Print_Area" localSheetId="12">'Proport. Segment info'!$B$2:$N$39</definedName>
    <definedName name="_xlnm.Print_Area" localSheetId="3">'Results by division'!$B$2:$E$84</definedName>
    <definedName name="_xlnm.Print_Area" localSheetId="9">Segmentation!$B$2:$N$71</definedName>
    <definedName name="_xlnm.Print_Area" localSheetId="10">'Segmentation per quarter'!$B$2:$N$36</definedName>
  </definedNames>
  <calcPr calcId="145621"/>
</workbook>
</file>

<file path=xl/sharedStrings.xml><?xml version="1.0" encoding="utf-8"?>
<sst xmlns="http://schemas.openxmlformats.org/spreadsheetml/2006/main" count="2143" uniqueCount="615">
  <si>
    <t>In EUR millions</t>
  </si>
  <si>
    <t>Net profit attributable to holders of ordinary shares</t>
  </si>
  <si>
    <t>Group operating profit (EBIT)</t>
  </si>
  <si>
    <t>Divisions</t>
  </si>
  <si>
    <t>Asia</t>
  </si>
  <si>
    <t>Joint ventures and associates</t>
  </si>
  <si>
    <t>Revenues</t>
  </si>
  <si>
    <t>Netherlands</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</si>
  <si>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</si>
  <si>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</si>
  <si>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</si>
  <si>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</si>
  <si>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</si>
  <si>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</si>
  <si>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</si>
  <si>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</si>
  <si>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</si>
  <si>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</si>
  <si>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</si>
  <si>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</si>
  <si>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</si>
  <si>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</si>
  <si>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</si>
  <si>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</si>
  <si>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</si>
  <si>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</si>
  <si>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Maasvlakte Olie Terminal</t>
  </si>
  <si>
    <t>Brazil</t>
  </si>
  <si>
    <t>Chile</t>
  </si>
  <si>
    <t>Colombia</t>
  </si>
  <si>
    <t>Ecuador</t>
  </si>
  <si>
    <t>Mexico</t>
  </si>
  <si>
    <t>Venezuela</t>
  </si>
  <si>
    <t>SabTank (Al Jubail)</t>
  </si>
  <si>
    <t>Pakistan</t>
  </si>
  <si>
    <t>Bahamas</t>
  </si>
  <si>
    <t>Canada</t>
  </si>
  <si>
    <t>USA</t>
  </si>
  <si>
    <t>EMEA</t>
  </si>
  <si>
    <t>Total</t>
  </si>
  <si>
    <t>Americas</t>
  </si>
  <si>
    <t>Index of sheets</t>
  </si>
  <si>
    <t>Contacts</t>
  </si>
  <si>
    <t xml:space="preserve">Vopak Investor Relations </t>
  </si>
  <si>
    <t>Phone</t>
  </si>
  <si>
    <t>Media Contact</t>
  </si>
  <si>
    <t>Division</t>
  </si>
  <si>
    <t>Definitions</t>
  </si>
  <si>
    <t>Capacity movement since January 1st 2003</t>
  </si>
  <si>
    <t>Storage capacity year end 2002</t>
  </si>
  <si>
    <t>Country</t>
  </si>
  <si>
    <t>Terminal</t>
  </si>
  <si>
    <t>Consolidated</t>
  </si>
  <si>
    <t>JV &amp; associates</t>
  </si>
  <si>
    <t>Vopak share</t>
  </si>
  <si>
    <t>Type</t>
  </si>
  <si>
    <t>Product</t>
  </si>
  <si>
    <t>Dupeg Tank Terminal</t>
  </si>
  <si>
    <t>Expansion</t>
  </si>
  <si>
    <t>Chemicals</t>
  </si>
  <si>
    <t>China</t>
  </si>
  <si>
    <t>Tianjin Lingang</t>
  </si>
  <si>
    <t>Acquisition</t>
  </si>
  <si>
    <t xml:space="preserve">Pakterminal </t>
  </si>
  <si>
    <t>Oil</t>
  </si>
  <si>
    <t>Map Tha Phut</t>
  </si>
  <si>
    <t xml:space="preserve">Terquimsa Tarragona </t>
  </si>
  <si>
    <t>Oil/chemicals</t>
  </si>
  <si>
    <t>UAE</t>
  </si>
  <si>
    <t>Horizon Fujairah Ltd.</t>
  </si>
  <si>
    <t>30%*</t>
  </si>
  <si>
    <t>Botlek (South)</t>
  </si>
  <si>
    <t>Decommissioned</t>
  </si>
  <si>
    <t xml:space="preserve">Ipswich </t>
  </si>
  <si>
    <t>Manzanillo</t>
  </si>
  <si>
    <t>Divestment</t>
  </si>
  <si>
    <t xml:space="preserve">Barranquilla </t>
  </si>
  <si>
    <t xml:space="preserve">Cartagena </t>
  </si>
  <si>
    <t>Long Beach</t>
  </si>
  <si>
    <t>Puerto Cabello</t>
  </si>
  <si>
    <t xml:space="preserve">Sebarok </t>
  </si>
  <si>
    <t>Various capacity adjustments</t>
  </si>
  <si>
    <t>Storage capacity year end 2003</t>
  </si>
  <si>
    <t>Lanshan</t>
  </si>
  <si>
    <t>União/Vopak Armazens Gerais (Paranagua)</t>
  </si>
  <si>
    <t>Vegoils</t>
  </si>
  <si>
    <t>Ulsan</t>
  </si>
  <si>
    <t xml:space="preserve">Caojing </t>
  </si>
  <si>
    <t>Greenfield</t>
  </si>
  <si>
    <t xml:space="preserve">Savannah </t>
  </si>
  <si>
    <t xml:space="preserve">TTR </t>
  </si>
  <si>
    <t xml:space="preserve">Hamburg </t>
  </si>
  <si>
    <t xml:space="preserve">Sydney </t>
  </si>
  <si>
    <t xml:space="preserve">Deer Park </t>
  </si>
  <si>
    <t>ACS</t>
  </si>
  <si>
    <t xml:space="preserve">Europoort </t>
  </si>
  <si>
    <t xml:space="preserve">Laurenshaven </t>
  </si>
  <si>
    <t>Malmö</t>
  </si>
  <si>
    <t>Storage capacity year end 2004</t>
  </si>
  <si>
    <t>Kertih</t>
  </si>
  <si>
    <t xml:space="preserve">Maasvlakte Olie Terminal </t>
  </si>
  <si>
    <t>Caojing</t>
  </si>
  <si>
    <t xml:space="preserve">Södertälje </t>
  </si>
  <si>
    <t>Alemoa</t>
  </si>
  <si>
    <t xml:space="preserve">Darwin </t>
  </si>
  <si>
    <t>Storage capacity year end 2005</t>
  </si>
  <si>
    <t>n.a.***</t>
  </si>
  <si>
    <t xml:space="preserve">Gothenburg </t>
  </si>
  <si>
    <t xml:space="preserve">Vlaardingen </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</si>
  <si>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</si>
  <si>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</si>
  <si>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</si>
  <si>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</si>
  <si>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</si>
  <si>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</si>
  <si>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</si>
  <si>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</si>
  <si>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</si>
  <si>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</si>
  <si>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Vopak Nippon</t>
  </si>
  <si>
    <t>Vopak EOS</t>
  </si>
  <si>
    <t>Acquisition****</t>
  </si>
  <si>
    <t xml:space="preserve">Hemiksem </t>
  </si>
  <si>
    <t>Galena Park</t>
  </si>
  <si>
    <t>Pasir Gudang</t>
  </si>
  <si>
    <t xml:space="preserve">Penjuru </t>
  </si>
  <si>
    <t xml:space="preserve">Altamira </t>
  </si>
  <si>
    <t>London</t>
  </si>
  <si>
    <t>Wilmington</t>
  </si>
  <si>
    <t>Merak</t>
  </si>
  <si>
    <t>Sydney</t>
  </si>
  <si>
    <t>Linkeroever</t>
  </si>
  <si>
    <t>Storage capacity year end 2008</t>
  </si>
  <si>
    <t xml:space="preserve">Bahamas </t>
  </si>
  <si>
    <t xml:space="preserve">Singapore </t>
  </si>
  <si>
    <t>Banyan</t>
  </si>
  <si>
    <t>Botlek</t>
  </si>
  <si>
    <t xml:space="preserve">SabTank (Yanbu) </t>
  </si>
  <si>
    <t xml:space="preserve">Sidney </t>
  </si>
  <si>
    <t>Vlaardingen</t>
  </si>
  <si>
    <t>Penjuru</t>
  </si>
  <si>
    <t>Gothenburg</t>
  </si>
  <si>
    <t>UK</t>
  </si>
  <si>
    <t>Teesside</t>
  </si>
  <si>
    <t>Ho Chi Minh City</t>
  </si>
  <si>
    <t>Antwerp Left bank</t>
  </si>
  <si>
    <t>Cartagena</t>
  </si>
  <si>
    <t>Engro Vopak, Port Qasim</t>
  </si>
  <si>
    <t>Savannah</t>
  </si>
  <si>
    <t>Caojin</t>
  </si>
  <si>
    <t>Terquimsa Barcelona</t>
  </si>
  <si>
    <t>Basle</t>
  </si>
  <si>
    <t>Storage capacity year end 2009</t>
  </si>
  <si>
    <t>Hamburg</t>
  </si>
  <si>
    <t>Ningbo</t>
  </si>
  <si>
    <t>Jakarta</t>
  </si>
  <si>
    <t>Coatzacoalcos</t>
  </si>
  <si>
    <t>Waltershof</t>
  </si>
  <si>
    <t>Decommissioned*****</t>
  </si>
  <si>
    <t>Mejillones</t>
  </si>
  <si>
    <t>Storage capacity year end 2010</t>
  </si>
  <si>
    <t>Ipswich</t>
  </si>
  <si>
    <t>LNG</t>
  </si>
  <si>
    <t>Gate Rotterdam</t>
  </si>
  <si>
    <t>Europoort</t>
  </si>
  <si>
    <t>Aratu</t>
  </si>
  <si>
    <t>Altamira</t>
  </si>
  <si>
    <t>Storage capacity year end 2011</t>
  </si>
  <si>
    <t>Antwerp</t>
  </si>
  <si>
    <t>Decommissioned******</t>
  </si>
  <si>
    <t>Eemshaven</t>
  </si>
  <si>
    <t>Storage capacity year end 2012</t>
  </si>
  <si>
    <t>LPG</t>
  </si>
  <si>
    <t>Algeciras</t>
  </si>
  <si>
    <t>Xiamen</t>
  </si>
  <si>
    <t>San Antonio</t>
  </si>
  <si>
    <t>Storage capacity end December 2013</t>
  </si>
  <si>
    <t>* Before Vitol group divested its 10% stake in Horizon Fujairah Ltd.</t>
  </si>
  <si>
    <t xml:space="preserve">*** Only acting as operator; Vopak has a 10% interest in a joint service company. </t>
  </si>
  <si>
    <t>***** Forced relocation of the Waltershof terminal to another Vopak location in Hamburg.</t>
  </si>
  <si>
    <t xml:space="preserve">Note III: Depite several developments in Vopak's share regarding the Estonia terminals over the past years, both Pakterminal and Vopak E.O.S. are in this overview accompanied with a Vopak share of 50%. </t>
  </si>
  <si>
    <t xml:space="preserve"> +31 10 400 2776</t>
  </si>
  <si>
    <t>** Vopak's stake in Maasvlakte Olie Terminal amounts to 16.7%. However, every capacity adjustment mentioned in the overview above accounts for a full 100%. Reported storage capacity is based on the attributable capacity, being 1,085,786 cbm.</t>
  </si>
  <si>
    <t>**** The acquisition of 435,000 cbm in Estonia could officially be classified as a merger. However, due to the construction of the merger which consisted of acquisition components, the Estonia cbm adjustmtents in this overview are attributed to an acquisition.</t>
  </si>
  <si>
    <t>****** Non-renewal of the expired concession agreement.</t>
  </si>
  <si>
    <t>Disclaimer and forward looking statements</t>
  </si>
  <si>
    <t>Saudi Arabia</t>
  </si>
  <si>
    <t>Saudia Arabia</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</si>
  <si>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</si>
  <si>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Chemicals/vegoils</t>
  </si>
  <si>
    <t>Biofuels/vegoils</t>
  </si>
  <si>
    <t>Chemiehaven- Rotterdam</t>
  </si>
  <si>
    <t>Amsterdam Petroleumhaven</t>
  </si>
  <si>
    <t>Note V: Numbers may not add up due to rounding.</t>
  </si>
  <si>
    <t>Guayaguil</t>
  </si>
  <si>
    <t>Tianjin Lingang (phase 2)</t>
  </si>
  <si>
    <t>Amsterdam Westpoort (phase 2a)</t>
  </si>
  <si>
    <t>Amsterdam Westpoort (phase 2b)</t>
  </si>
  <si>
    <r>
      <t>Ilha Barnab</t>
    </r>
    <r>
      <rPr>
        <sz val="10"/>
        <rFont val="Calibri"/>
        <family val="2"/>
      </rPr>
      <t>é</t>
    </r>
  </si>
  <si>
    <t>Amsterdam Westpoort (phase 1)</t>
  </si>
  <si>
    <t>Kandla</t>
  </si>
  <si>
    <t>16.7%**</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</si>
  <si>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</si>
  <si>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</si>
  <si>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Group operating profit before depreciation and amortization (EBITDA)</t>
  </si>
  <si>
    <t xml:space="preserve">∆  </t>
  </si>
  <si>
    <t>Highlights</t>
  </si>
  <si>
    <t>Average US dollar</t>
  </si>
  <si>
    <t>Average Singapore dollar</t>
  </si>
  <si>
    <t xml:space="preserve">Group operating profit (EBIT) </t>
  </si>
  <si>
    <t>Oil products</t>
  </si>
  <si>
    <t>Capacity movement</t>
  </si>
  <si>
    <t>Occupancy rate subsidiaries</t>
  </si>
  <si>
    <t>Net finance costs</t>
  </si>
  <si>
    <t>Income tax</t>
  </si>
  <si>
    <t>Net profit</t>
  </si>
  <si>
    <t>Non-controlling interests</t>
  </si>
  <si>
    <t>Net profit owners of parent</t>
  </si>
  <si>
    <t>of which Singapore</t>
  </si>
  <si>
    <t>of which United States</t>
  </si>
  <si>
    <t>Other information</t>
  </si>
  <si>
    <t xml:space="preserve">EBITDA margin -excluding exceptional items- </t>
  </si>
  <si>
    <t>Segment information -excluding exceptional items-</t>
  </si>
  <si>
    <t>EBITDA</t>
  </si>
  <si>
    <t>Banyan Cavern Storage Services</t>
  </si>
  <si>
    <t>******* Only acting as operator; VopakTerminals Singapore (in which Vopak holds 69.5%) has a 45% interest in the joint service company.</t>
  </si>
  <si>
    <t>Occupancy rate subsidiaries, joint ventures and associates</t>
  </si>
  <si>
    <t>Depreciation and amortization</t>
  </si>
  <si>
    <t>Total including exceptional items</t>
  </si>
  <si>
    <t>Exclusion exceptional items</t>
  </si>
  <si>
    <t>Effects proportio-nate con-solidation</t>
  </si>
  <si>
    <t>Storage capacity end December 2014</t>
  </si>
  <si>
    <t xml:space="preserve">Chemicals </t>
  </si>
  <si>
    <t>Canterm</t>
  </si>
  <si>
    <t>Various</t>
  </si>
  <si>
    <t>Pengerang</t>
  </si>
  <si>
    <t>SabTank</t>
  </si>
  <si>
    <t>Haiteng</t>
  </si>
  <si>
    <t>Peru</t>
  </si>
  <si>
    <t>Callao</t>
  </si>
  <si>
    <t>Net change at various terminals
including decommissioning</t>
  </si>
  <si>
    <t>Vegetable oils/biodiesel</t>
  </si>
  <si>
    <t>Bitumen</t>
  </si>
  <si>
    <t>Results -excluding exceptional items-</t>
  </si>
  <si>
    <t>Results -including exceptional items-</t>
  </si>
  <si>
    <t>n.a. ***</t>
  </si>
  <si>
    <t>n.a. *******</t>
  </si>
  <si>
    <t>100%******</t>
  </si>
  <si>
    <t>Earnings per ordinary share (in EUR)</t>
  </si>
  <si>
    <t xml:space="preserve"> +31 10 400 2777</t>
  </si>
  <si>
    <t>Cash flows from operating activities (gross)</t>
  </si>
  <si>
    <t xml:space="preserve">Segmentation </t>
  </si>
  <si>
    <t>Galena park</t>
  </si>
  <si>
    <t>PITSB (Pengerang)</t>
  </si>
  <si>
    <t>Vlissingen</t>
  </si>
  <si>
    <t>Vopak Sweden AB</t>
  </si>
  <si>
    <t>In percentage</t>
  </si>
  <si>
    <t>Total excluding exceptional items</t>
  </si>
  <si>
    <t>IFRS
figures</t>
  </si>
  <si>
    <t>Capacity by Division</t>
  </si>
  <si>
    <t>3 In 2007 subsidiary Pakterminal</t>
  </si>
  <si>
    <t>2 Reported as one unit</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</si>
  <si>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</si>
  <si>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</si>
  <si>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</si>
  <si>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</si>
  <si>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</si>
  <si>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</si>
  <si>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</si>
  <si>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Terminals of Canada - Hamilton</t>
  </si>
  <si>
    <t>BORCO</t>
  </si>
  <si>
    <t>Vopak Terminal Durban</t>
  </si>
  <si>
    <t>South Africa</t>
  </si>
  <si>
    <t>Vopak Horizon Fujairah</t>
  </si>
  <si>
    <t>United Arab Emirates</t>
  </si>
  <si>
    <t>Engro Vopak Terminal</t>
  </si>
  <si>
    <t>Sabtank (Yanbu)</t>
  </si>
  <si>
    <t>Kingdom of Saudi Arabia</t>
  </si>
  <si>
    <t>Vopak Peru - Callao Terminal</t>
  </si>
  <si>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</si>
  <si>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</si>
  <si>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</si>
  <si>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</si>
  <si>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</si>
  <si>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</si>
  <si>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</si>
  <si>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</si>
  <si>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</si>
  <si>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</si>
  <si>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</si>
  <si>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</si>
  <si>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</si>
  <si>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</si>
  <si>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</si>
  <si>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</si>
  <si>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</si>
  <si>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</si>
  <si>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</si>
  <si>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Botlek Noord</t>
  </si>
  <si>
    <t>Vopak Terminal Amsterdam Petroleumhaven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</si>
  <si>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</si>
  <si>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</si>
  <si>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</si>
  <si>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</si>
  <si>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</si>
  <si>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</si>
  <si>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</si>
  <si>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</si>
  <si>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</si>
  <si>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</si>
  <si>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</si>
  <si>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</si>
  <si>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</si>
  <si>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</si>
  <si>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</si>
  <si>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</si>
  <si>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</si>
  <si>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</si>
  <si>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</si>
  <si>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</si>
  <si>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</si>
  <si>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</si>
  <si>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</si>
  <si>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</si>
  <si>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</si>
  <si>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</si>
  <si>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</si>
  <si>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</si>
  <si>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</si>
  <si>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</si>
  <si>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Vopak Terminals Pasir Gudang</t>
  </si>
  <si>
    <t>Kertih Terminals</t>
  </si>
  <si>
    <r>
      <t xml:space="preserve">Nippon Terminals </t>
    </r>
    <r>
      <rPr>
        <vertAlign val="superscript"/>
        <sz val="10"/>
        <rFont val="Arial"/>
        <family val="2"/>
      </rPr>
      <t>2</t>
    </r>
  </si>
  <si>
    <t>Vopak Terminal Merak</t>
  </si>
  <si>
    <t>Vopak Terminal Jakarta</t>
  </si>
  <si>
    <t>Vopak Terminal Kandla</t>
  </si>
  <si>
    <t>storage capacity</t>
  </si>
  <si>
    <t>share</t>
  </si>
  <si>
    <t xml:space="preserve"> </t>
  </si>
  <si>
    <t>Lingang</t>
  </si>
  <si>
    <t>Durban</t>
  </si>
  <si>
    <t>Hainan</t>
  </si>
  <si>
    <t>Vopak Chemicals Logisitcs Finland</t>
  </si>
  <si>
    <t>Capacity &amp; share per region</t>
  </si>
  <si>
    <t>Average capital employed</t>
  </si>
  <si>
    <t>Group operating profit (EBIT) -excluding exceptional items-</t>
  </si>
  <si>
    <t>Statement of income</t>
  </si>
  <si>
    <t>Net operating expenses</t>
  </si>
  <si>
    <t>Impairment</t>
  </si>
  <si>
    <t>Statement of financial position</t>
  </si>
  <si>
    <t>Current assets</t>
  </si>
  <si>
    <t>Total assets</t>
  </si>
  <si>
    <t>Non-current liabilities</t>
  </si>
  <si>
    <t>Current liabilities</t>
  </si>
  <si>
    <t>Total liabilities</t>
  </si>
  <si>
    <t>Equity attributable to owners of parent</t>
  </si>
  <si>
    <t>Total equity</t>
  </si>
  <si>
    <t>Key figures</t>
  </si>
  <si>
    <t>Results (in EUR millions)</t>
  </si>
  <si>
    <t>Group operating profit before depreciation and amortization (EBITDA) -excluding exceptional items-</t>
  </si>
  <si>
    <t>Net profit attributable to holders of ordinary shares -excluding exceptional items-</t>
  </si>
  <si>
    <t>Capital employed (in EUR millions)</t>
  </si>
  <si>
    <t>Total investments</t>
  </si>
  <si>
    <t>Capital and financing (in EUR millions)</t>
  </si>
  <si>
    <t>Net interest-bearing debt</t>
  </si>
  <si>
    <t>Ratios (excluding exceptional items)</t>
  </si>
  <si>
    <t>EBITDA margin excluding result of joint ventures and associates</t>
  </si>
  <si>
    <t>Return On Capital Employed (ROCE)</t>
  </si>
  <si>
    <t>Return On Equity (ROE)</t>
  </si>
  <si>
    <t>Interest cover (EBITDA : net finance costs)</t>
  </si>
  <si>
    <t>Key figures per ordinary share (in EUR)</t>
  </si>
  <si>
    <t>Company data</t>
  </si>
  <si>
    <t>Storage capacity end of period subsidiaries (in million cbm)</t>
  </si>
  <si>
    <t>Storage capacity end of period joint ventures and associates (in million cbm)</t>
  </si>
  <si>
    <t>Storage capacity end of period operatorships (in million cbm)</t>
  </si>
  <si>
    <t>Occupancy rate subsidiaries (average rented storage capacity in %)</t>
  </si>
  <si>
    <t>Number of shares outstanding</t>
  </si>
  <si>
    <t>Basic weighted average</t>
  </si>
  <si>
    <t>Weighted average including dilutive effect</t>
  </si>
  <si>
    <t>Treasury shares</t>
  </si>
  <si>
    <t>Exchange rates (per EUR 1.00)</t>
  </si>
  <si>
    <t>US dollar end of period</t>
  </si>
  <si>
    <t>Singapore dollar end of period</t>
  </si>
  <si>
    <t>Storage capacity end FY 2015</t>
  </si>
  <si>
    <t>Antwerp (Eurotank)</t>
  </si>
  <si>
    <t>Jubail</t>
  </si>
  <si>
    <t>Consolidated Statement of Income</t>
  </si>
  <si>
    <t>Consolidated Statement of Comprehensive Income</t>
  </si>
  <si>
    <t>Consolidated Statement of Financial Position</t>
  </si>
  <si>
    <t>Consolidated Statement of Changes in Equity</t>
  </si>
  <si>
    <t>Consolidated Statement of Cash Flows</t>
  </si>
  <si>
    <t>Other operating income</t>
  </si>
  <si>
    <t>Total operating income</t>
  </si>
  <si>
    <t>Personnel expenses</t>
  </si>
  <si>
    <t>Other operating expenses</t>
  </si>
  <si>
    <t>Interest and dividend income</t>
  </si>
  <si>
    <t>Finance costs</t>
  </si>
  <si>
    <t>Profit before income tax</t>
  </si>
  <si>
    <t>Basic earnings per ordinary share (in EUR)</t>
  </si>
  <si>
    <t>Diluted earnings per ordinary share (in EUR)</t>
  </si>
  <si>
    <t>Use of effective portion of cash flow hedges to statement of income</t>
  </si>
  <si>
    <t>Remeasurement of defined benefit plans</t>
  </si>
  <si>
    <t>Other comprehensive income, net of tax</t>
  </si>
  <si>
    <t>Total comprehensive income</t>
  </si>
  <si>
    <t>Attributable to:</t>
  </si>
  <si>
    <t>Holders of ordinary shares</t>
  </si>
  <si>
    <t>ASSETS</t>
  </si>
  <si>
    <t>Intangible assets</t>
  </si>
  <si>
    <t>Property, plant and equipment</t>
  </si>
  <si>
    <t>Financial assets</t>
  </si>
  <si>
    <t>Deferred taxes</t>
  </si>
  <si>
    <t>Derivative financial instruments</t>
  </si>
  <si>
    <t>Other non-current assets</t>
  </si>
  <si>
    <t>Total non-current assets</t>
  </si>
  <si>
    <t>Trade and other receivables</t>
  </si>
  <si>
    <t>Prepayments</t>
  </si>
  <si>
    <t>Cash and cash equivalents</t>
  </si>
  <si>
    <t>Total current assets</t>
  </si>
  <si>
    <t>EQUITY</t>
  </si>
  <si>
    <t>LIABILITIES</t>
  </si>
  <si>
    <t>Interest-bearing loans</t>
  </si>
  <si>
    <t>Pensions and other employee benefits</t>
  </si>
  <si>
    <t>Provisions</t>
  </si>
  <si>
    <t>Other non-current liabilities</t>
  </si>
  <si>
    <t>Total non-current liabilities</t>
  </si>
  <si>
    <t>Bank overdrafts and short-term borrowings</t>
  </si>
  <si>
    <t>Trade and other payables</t>
  </si>
  <si>
    <t>Taxes payable</t>
  </si>
  <si>
    <t>Total current liabilities</t>
  </si>
  <si>
    <t>Total equity and liabilities</t>
  </si>
  <si>
    <t xml:space="preserve">Issued capital </t>
  </si>
  <si>
    <t>Share premium</t>
  </si>
  <si>
    <t>Other reserves</t>
  </si>
  <si>
    <t>Retained earnings</t>
  </si>
  <si>
    <t>Dividend paid in cash</t>
  </si>
  <si>
    <t>Measurement of equity-settled share-based payment arrangements</t>
  </si>
  <si>
    <t>Total transactions with owners</t>
  </si>
  <si>
    <t>Purchase treasury shares</t>
  </si>
  <si>
    <t xml:space="preserve">Interest received </t>
  </si>
  <si>
    <t xml:space="preserve">Dividend received </t>
  </si>
  <si>
    <t>Income tax paid</t>
  </si>
  <si>
    <t>Cash flows from operating activities (net)</t>
  </si>
  <si>
    <t>Investments:</t>
  </si>
  <si>
    <t>Loans granted</t>
  </si>
  <si>
    <t>Acquisitions of joint ventures and associates</t>
  </si>
  <si>
    <t>Disposals and repayments:</t>
  </si>
  <si>
    <t>Finance lease receivable</t>
  </si>
  <si>
    <t>Total disposals and repayments</t>
  </si>
  <si>
    <t>Cash flows from investing activities (excluding derivatives)</t>
  </si>
  <si>
    <t>Settlement of derivatives (net investment hedges)</t>
  </si>
  <si>
    <t>Cash flows from investing activities (including derivatives)</t>
  </si>
  <si>
    <t>Financing:</t>
  </si>
  <si>
    <t>Repayment of interest-bearing loans</t>
  </si>
  <si>
    <t>Proceeds from interest-bearing loans</t>
  </si>
  <si>
    <t>Finance costs paid</t>
  </si>
  <si>
    <t>Settlement of derivative financial instruments</t>
  </si>
  <si>
    <t>Dividend paid to non-controlling interests</t>
  </si>
  <si>
    <t>Proceeds and repayments in short-term financing</t>
  </si>
  <si>
    <t>Cash flows from financing activities</t>
  </si>
  <si>
    <t>Net cash flows</t>
  </si>
  <si>
    <t>Net change in cash and cash equivalents (including bank overdrafts)</t>
  </si>
  <si>
    <t>Net cash and cash equivalents (including bank overdrafts) at 1 January</t>
  </si>
  <si>
    <t>Reconciliation consolidated net profit</t>
  </si>
  <si>
    <t>Segmentation per quarter</t>
  </si>
  <si>
    <r>
      <t xml:space="preserve">Vopak storage capacity overview </t>
    </r>
    <r>
      <rPr>
        <b/>
        <sz val="13.5"/>
        <color rgb="FF5A9B28"/>
        <rFont val="Calibri"/>
        <family val="2"/>
      </rPr>
      <t>¹</t>
    </r>
  </si>
  <si>
    <t xml:space="preserve">Consolidated Statement of Changes in Equity </t>
  </si>
  <si>
    <t>Porportionate Financial Information</t>
  </si>
  <si>
    <t>Proportionate Segment Information</t>
  </si>
  <si>
    <t xml:space="preserve">Non-IFRS proportionate segmentation -excluding exceptional items- </t>
  </si>
  <si>
    <t>Basic earnings</t>
  </si>
  <si>
    <t>Diluted earnings</t>
  </si>
  <si>
    <t>Total including treasury shares end of period</t>
  </si>
  <si>
    <t>Treasury shares end of period</t>
  </si>
  <si>
    <t>Windmill</t>
  </si>
  <si>
    <t>Nippon terminals</t>
  </si>
  <si>
    <t>Basic earnings -excluding exceptional items-</t>
  </si>
  <si>
    <t>Diluted earnings -excluding exceptional items-</t>
  </si>
  <si>
    <t>Number of employees end of period subsidiaries (in FTE)</t>
  </si>
  <si>
    <t>Number of employees end of period joint ventures and associates (in FTE)</t>
  </si>
  <si>
    <t>Balance at 31 December 2016</t>
  </si>
  <si>
    <t>Exchange differences on translation of foreign operations</t>
  </si>
  <si>
    <t>Share in other comprehensive income of joint ventures and associates</t>
  </si>
  <si>
    <t>Other comprehensive income that may be reclassified to statement of income in subsequent periods</t>
  </si>
  <si>
    <t>Other comprehensive income that will not be reclassified to statement of income in subsequent periods</t>
  </si>
  <si>
    <t>Result of joint ventures and associates</t>
  </si>
  <si>
    <t>Global functions, corporate activities and others</t>
  </si>
  <si>
    <t>Exceptional items:</t>
  </si>
  <si>
    <t>Results of joint ventures and associates using the equity method</t>
  </si>
  <si>
    <t>Non-current assets (excl. joint ventures and associates)</t>
  </si>
  <si>
    <t>Cash Flow Return On Gross Assets (CFROGA)</t>
  </si>
  <si>
    <t>Panama</t>
  </si>
  <si>
    <t>Bahia Las Minas</t>
  </si>
  <si>
    <t>Storage capacity end FY 2016</t>
  </si>
  <si>
    <t>FY 2016</t>
  </si>
  <si>
    <t>Average gross assets</t>
  </si>
  <si>
    <t>Total operating expenses</t>
  </si>
  <si>
    <t>Operating profit</t>
  </si>
  <si>
    <t>Group operating profit</t>
  </si>
  <si>
    <t>Exceptional items</t>
  </si>
  <si>
    <t>Impairments</t>
  </si>
  <si>
    <t>Total effect on net profit</t>
  </si>
  <si>
    <t>Vopak</t>
  </si>
  <si>
    <t>Chemtank Jubail</t>
  </si>
  <si>
    <t>n.a. ********</t>
  </si>
  <si>
    <t>******** Only acting as operator</t>
  </si>
  <si>
    <t>Non-IFRS proportionate financial information</t>
  </si>
  <si>
    <t xml:space="preserve">Statement of income </t>
  </si>
  <si>
    <t>Service, maintenance, compliance and IT capex (in EUR millions)</t>
  </si>
  <si>
    <t>Balance at 31 December 2017</t>
  </si>
  <si>
    <t>Property, plant and equipment - growth capex</t>
  </si>
  <si>
    <t>Property, plant and equipment - service, maintenance, compliance and IT capex</t>
  </si>
  <si>
    <r>
      <t>Exceptional items</t>
    </r>
    <r>
      <rPr>
        <i/>
        <sz val="10"/>
        <rFont val="Arial"/>
        <family val="2"/>
      </rPr>
      <t>:</t>
    </r>
  </si>
  <si>
    <t>Storage capacity end FY 2017</t>
  </si>
  <si>
    <t>FY 2017</t>
  </si>
  <si>
    <t>Results by division</t>
  </si>
  <si>
    <t xml:space="preserve">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
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
Vopak’s EBITDA outlook does not represent a forecast or any expectation of future results or financial performance.
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
</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</si>
  <si>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family val="2"/>
      </rPr>
      <t xml:space="preserve">
Occupancy rate</t>
    </r>
    <r>
      <rPr>
        <sz val="9"/>
        <rFont val="Arial"/>
        <family val="2"/>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family val="2"/>
      </rPr>
      <t xml:space="preserve">
Storage capacity </t>
    </r>
    <r>
      <rPr>
        <sz val="9"/>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</si>
  <si>
    <t>Financial factsheet HY1 2018</t>
  </si>
  <si>
    <t>The segmentation has been updated following the change in the divisional structure effective per January 2018. Comparative figures have been revised to reflect this change in segmentation.</t>
  </si>
  <si>
    <t>Q1 2018</t>
  </si>
  <si>
    <t>Americas (number of terminals: 18)</t>
  </si>
  <si>
    <t>Subsidiary</t>
  </si>
  <si>
    <t>Vopak Terminals of Canada - Montreal East</t>
  </si>
  <si>
    <t>Vopak Terminals of Canada - Montreal Wesr</t>
  </si>
  <si>
    <t>Vopak Terminals of Canada - Quebec City</t>
  </si>
  <si>
    <t>Vopak Terminal Deer Park (Houston)</t>
  </si>
  <si>
    <t>Joint Venture</t>
  </si>
  <si>
    <t>Terminal Bahia Las Minas</t>
  </si>
  <si>
    <t>Operatorship</t>
  </si>
  <si>
    <r>
      <t>n.a.</t>
    </r>
    <r>
      <rPr>
        <vertAlign val="superscript"/>
        <sz val="10"/>
        <rFont val="Arial"/>
        <family val="2"/>
      </rPr>
      <t>6</t>
    </r>
  </si>
  <si>
    <t>Vopak Venezuela - Puerto Cabello Terminal</t>
  </si>
  <si>
    <t>Asia &amp; Middle East (number of terminals: 18)</t>
  </si>
  <si>
    <t>Vopak Terminal Sydney - Site A</t>
  </si>
  <si>
    <t>Pengerang Independent Terminals</t>
  </si>
  <si>
    <t>Vopak Singapore JTC - Jurong Rock Caverns</t>
  </si>
  <si>
    <r>
      <t>n.a.</t>
    </r>
    <r>
      <rPr>
        <vertAlign val="superscript"/>
        <sz val="10"/>
        <rFont val="Arial"/>
        <family val="2"/>
      </rPr>
      <t>5</t>
    </r>
  </si>
  <si>
    <t>Chemtank</t>
  </si>
  <si>
    <t>Associate</t>
  </si>
  <si>
    <r>
      <t>n.a.</t>
    </r>
    <r>
      <rPr>
        <vertAlign val="superscript"/>
        <sz val="10"/>
        <rFont val="Calibri"/>
        <family val="2"/>
      </rPr>
      <t>4</t>
    </r>
  </si>
  <si>
    <t>China &amp; North Asia (number of terminals: 9)</t>
  </si>
  <si>
    <t>Vopak SDIC Yangpu Terminal (Hainan)</t>
  </si>
  <si>
    <t>Vopak Terminal Haiteng</t>
  </si>
  <si>
    <t>Vopak Terminal Xiamen</t>
  </si>
  <si>
    <t>Vopak Terminal Korea</t>
  </si>
  <si>
    <t>Europe &amp; Africa (number of terminals: 19)</t>
  </si>
  <si>
    <t>The Netherlands</t>
  </si>
  <si>
    <t>Maasvlakte Olie Terminal (Rotterdam)</t>
  </si>
  <si>
    <t>Vopak Terminal Botlek</t>
  </si>
  <si>
    <r>
      <t>Vopak Terminal Eemshaven</t>
    </r>
    <r>
      <rPr>
        <vertAlign val="superscript"/>
        <sz val="10"/>
        <rFont val="Arial"/>
        <family val="2"/>
      </rPr>
      <t>7</t>
    </r>
  </si>
  <si>
    <t>Vopak Dupeg Terminal Hamburg</t>
  </si>
  <si>
    <t>Vopak Terminal Terquimsa - Tarragona</t>
  </si>
  <si>
    <t>Vopak Terminal Terquimsa - Barcelona</t>
  </si>
  <si>
    <t>LNG (number of terminals: 2)</t>
  </si>
  <si>
    <t>LNG Terminal Altamira</t>
  </si>
  <si>
    <t>Gate Terminal</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</si>
  <si>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</si>
  <si>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</si>
  <si>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</si>
  <si>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</si>
  <si>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</si>
  <si>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</si>
  <si>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Europe &amp; Africa</t>
  </si>
  <si>
    <t>Asia &amp; Middle East</t>
  </si>
  <si>
    <t>China &amp; North Asia</t>
  </si>
  <si>
    <t xml:space="preserve">
Subsidiaries</t>
  </si>
  <si>
    <t xml:space="preserve"> Operatorship</t>
  </si>
  <si>
    <t xml:space="preserve">Total Capacity </t>
  </si>
  <si>
    <t>Joint ventures
&amp; associates</t>
  </si>
  <si>
    <t>HY1 2018</t>
  </si>
  <si>
    <t>HY1 2017</t>
  </si>
  <si>
    <t>Sustainability</t>
  </si>
  <si>
    <t>Total Injury Rate (TIR) per 200,000 hours worked own personnel and contractors</t>
  </si>
  <si>
    <t>Lost Time Injury Rate (LTIR) per 200,000 hours worked own personnel and contractors</t>
  </si>
  <si>
    <t>Process Safety Events Rate (PSER)  per 200,000 hours worked own personnel and contractors</t>
  </si>
  <si>
    <t>Q2 2018</t>
  </si>
  <si>
    <t>Q2 2017</t>
  </si>
  <si>
    <t>∆ Q2-Q2</t>
  </si>
  <si>
    <t>Return on Capital Employed (ROCE)</t>
  </si>
  <si>
    <t>Result joint ventures and associates using the equity method</t>
  </si>
  <si>
    <t>Net profit holders of ordinary shares</t>
  </si>
  <si>
    <t>Dutch Pension Fund</t>
  </si>
  <si>
    <t>Total before income tax</t>
  </si>
  <si>
    <t>Fair value change other investments</t>
  </si>
  <si>
    <t>- Joint ventures and associates</t>
  </si>
  <si>
    <t>- Finance lease receivable</t>
  </si>
  <si>
    <t>- Loans granted</t>
  </si>
  <si>
    <t>- Other financial assets</t>
  </si>
  <si>
    <t>- Issued capital</t>
  </si>
  <si>
    <t>- Share premium</t>
  </si>
  <si>
    <t>- Treasury shares</t>
  </si>
  <si>
    <t>- Other reserves</t>
  </si>
  <si>
    <t>- Retained earnings</t>
  </si>
  <si>
    <t>Exchange rate differences</t>
  </si>
  <si>
    <t>Net cash and cash equivalents (including bank overdrafts) at 30 June</t>
  </si>
  <si>
    <t>Non- con-trolling interests</t>
  </si>
  <si>
    <t>Settlement of equity-settled share-based payment arrangements</t>
  </si>
  <si>
    <t>Balance at 30 June 2017</t>
  </si>
  <si>
    <t>Balance at 30 June 2018</t>
  </si>
  <si>
    <t xml:space="preserve">HY1 2017 </t>
  </si>
  <si>
    <t>of which Netherlands</t>
  </si>
  <si>
    <t>Assets of subsidiaries</t>
  </si>
  <si>
    <t xml:space="preserve">Segmentation of income </t>
  </si>
  <si>
    <t>Storage capacity end HY 2018</t>
  </si>
  <si>
    <t>Proportio-nate con-solidated</t>
  </si>
  <si>
    <t>Revenue per Product Type per Reporting Segment</t>
  </si>
  <si>
    <t>Oil Products</t>
  </si>
  <si>
    <t>Chemical Products</t>
  </si>
  <si>
    <t>Vegoils &amp; Biofuels</t>
  </si>
  <si>
    <t>Gas Products</t>
  </si>
  <si>
    <t>Other Services</t>
  </si>
  <si>
    <t>Other</t>
  </si>
  <si>
    <t>General Services</t>
  </si>
  <si>
    <t>Net investme hedges</t>
  </si>
  <si>
    <t>Effective portion of changes in fair value of cash flow hedges</t>
  </si>
  <si>
    <t>Information on proportionate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</si>
</sst>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_-* #,##0.00\-;_-* &quot;-&quot;??_-;_-@_-"/>
    <numFmt numFmtId="164" formatCode="_(* #,##0_);_(* \(#,##0\);_(* &quot;-&quot;_);_(@_)"/>
    <numFmt numFmtId="165" formatCode="_(* #,##0.00_);_(* \(#,##0.00\);_(* &quot;-&quot;??_);_(@_)"/>
    <numFmt numFmtId="166" formatCode="0.0"/>
    <numFmt numFmtId="167" formatCode="#,##0.0"/>
    <numFmt numFmtId="168" formatCode="0.0%"/>
    <numFmt numFmtId="169" formatCode="_-* #,##0.0;_-* \-\ #,##0.0;_-* &quot;-&quot;_-"/>
    <numFmt numFmtId="170" formatCode="_-* #,##0.0000_-;_-* #,##0.0000\-;_-* &quot;-&quot;??_-;_-@_-"/>
    <numFmt numFmtId="171" formatCode="_-* #,##0_-;_-* #,##0\-;_-* &quot;-&quot;??_-;_-@_-"/>
    <numFmt numFmtId="172" formatCode="#,##0%;\-\ #,##0%;&quot;-&quot;"/>
    <numFmt numFmtId="173" formatCode="_-* #,##0.0;_-* \-\ #,##0.0;_-* &quot;–&quot;_-"/>
    <numFmt numFmtId="174" formatCode="yyyy"/>
    <numFmt numFmtId="175" formatCode="dd\-mmm\-yy"/>
    <numFmt numFmtId="176" formatCode="#,##0%;\-\ #,##0%;_-* &quot;–&quot;_-"/>
    <numFmt numFmtId="177" formatCode="#,##0&quot;pp&quot;;\-\ #,##0&quot;pp&quot;;_-* &quot;–&quot;_-"/>
    <numFmt numFmtId="178" formatCode="#,##0;\(#,##0\)"/>
    <numFmt numFmtId="179" formatCode="[$-409]dd\-mmm\-yy;@"/>
    <numFmt numFmtId="180" formatCode="#,##0;\-#,##0;0"/>
    <numFmt numFmtId="181" formatCode="#,##0.0&quot;pp&quot;;\-\ #,##0.0&quot;pp&quot;;&quot;-&quot;"/>
    <numFmt numFmtId="182" formatCode="_-* #,##0;_-* \-\ #,##0;_-* &quot;–&quot;_-"/>
    <numFmt numFmtId="183" formatCode="#,##0.0&quot;pp&quot;;\-\ #,##0.0&quot;pp&quot;;_-* &quot;–&quot;_-"/>
    <numFmt numFmtId="184" formatCode="_-* #,##0.0_-;_-* #,##0.0\-;_-* &quot;-&quot;??_-;_-@_-"/>
  </numFmts>
  <fonts count="61"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name val="Courier"/>
      <family val="3"/>
    </font>
    <font>
      <b/>
      <sz val="10"/>
      <color indexed="9"/>
      <name val="Arial"/>
      <family val="2"/>
    </font>
    <font>
      <sz val="10"/>
      <color theme="0"/>
      <name val="Arial"/>
      <family val="2"/>
    </font>
    <font>
      <u/>
      <sz val="10"/>
      <color theme="10"/>
      <name val="Arial"/>
      <family val="2"/>
    </font>
    <font>
      <sz val="10"/>
      <name val="Calibri"/>
      <family val="2"/>
    </font>
    <font>
      <sz val="10"/>
      <color rgb="FF5A9B28"/>
      <name val="Arial"/>
      <family val="2"/>
    </font>
    <font>
      <i/>
      <sz val="9"/>
      <name val="Arial"/>
      <family val="2"/>
    </font>
    <font>
      <b/>
      <sz val="8"/>
      <color rgb="FF5A9B28"/>
      <name val="Arial"/>
      <family val="2"/>
    </font>
    <font>
      <b/>
      <sz val="8"/>
      <color theme="0"/>
      <name val="Arial"/>
      <family val="2"/>
    </font>
    <font>
      <sz val="10"/>
      <color theme="1"/>
      <name val="Arial"/>
      <family val="2"/>
    </font>
    <font>
      <sz val="8"/>
      <name val="Arial"/>
      <family val="2"/>
    </font>
    <font>
      <sz val="10"/>
      <color indexed="10"/>
      <name val="Arial"/>
      <family val="2"/>
    </font>
    <font>
      <b/>
      <sz val="10"/>
      <color theme="1" tint="0.34998626667073579"/>
      <name val="Arial"/>
      <family val="2"/>
    </font>
    <font>
      <b/>
      <sz val="12"/>
      <color rgb="FFFF0000"/>
      <name val="Arial"/>
      <family val="2"/>
    </font>
    <font>
      <b/>
      <sz val="9"/>
      <color theme="0"/>
      <name val="Arial"/>
      <family val="2"/>
    </font>
    <font>
      <b/>
      <sz val="9"/>
      <color rgb="FF5A9B28"/>
      <name val="Arial"/>
      <family val="2"/>
    </font>
    <font>
      <vertAlign val="superscript"/>
      <sz val="10"/>
      <color theme="1"/>
      <name val="Arial"/>
      <family val="2"/>
    </font>
    <font>
      <b/>
      <sz val="10"/>
      <color theme="1"/>
      <name val="Arial"/>
      <family val="2"/>
    </font>
    <font>
      <i/>
      <sz val="8"/>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2"/>
      <color rgb="FF5A9B28"/>
      <name val="Arial"/>
      <family val="2"/>
    </font>
    <font>
      <b/>
      <sz val="18"/>
      <color rgb="FF5A9B28"/>
      <name val="Arial"/>
      <family val="2"/>
    </font>
    <font>
      <b/>
      <sz val="13.5"/>
      <color rgb="FF5A9B28"/>
      <name val="Arial"/>
      <family val="2"/>
    </font>
    <font>
      <sz val="10"/>
      <color rgb="FF5A9B28"/>
      <name val="Courier"/>
      <family val="3"/>
    </font>
    <font>
      <b/>
      <sz val="16"/>
      <color rgb="FF5A9B28"/>
      <name val="Arial"/>
      <family val="2"/>
    </font>
    <font>
      <b/>
      <sz val="10"/>
      <color theme="1" tint="0.249977111117893"/>
      <name val="Arial"/>
      <family val="2"/>
    </font>
    <font>
      <b/>
      <sz val="13.5"/>
      <color rgb="FF5A9B28"/>
      <name val="Calibri"/>
      <family val="2"/>
    </font>
    <font>
      <sz val="10"/>
      <color rgb="FF000000"/>
      <name val="Arial"/>
      <family val="2"/>
    </font>
    <font>
      <b/>
      <sz val="10"/>
      <color rgb="FF000000"/>
      <name val="Arial"/>
      <family val="2"/>
    </font>
    <font>
      <vertAlign val="superscript"/>
      <sz val="10"/>
      <color rgb="FF000000"/>
      <name val="Arial"/>
      <family val="2"/>
    </font>
    <font>
      <b/>
      <sz val="12"/>
      <color theme="1"/>
      <name val="Calibri"/>
      <family val="2"/>
      <scheme val="minor"/>
    </font>
    <font>
      <b/>
      <i/>
      <sz val="10"/>
      <name val="Arial"/>
      <family val="2"/>
    </font>
    <font>
      <b/>
      <sz val="9"/>
      <name val="Arial"/>
      <family val="2"/>
    </font>
    <font>
      <vertAlign val="superscript"/>
      <sz val="10"/>
      <name val="Calibri"/>
      <family val="2"/>
    </font>
    <font>
      <sz val="8"/>
      <color theme="0"/>
      <name val="Arial"/>
      <family val="2"/>
    </font>
    <font>
      <b/>
      <sz val="10"/>
      <color rgb="FFFFFFFF"/>
      <name val="Arial"/>
      <family val="2"/>
    </font>
    <font>
      <b/>
      <sz val="10"/>
      <color rgb="FFA6A6A6"/>
      <name val="Arial"/>
      <family val="2"/>
    </font>
    <font>
      <b/>
      <sz val="10"/>
      <color rgb="FF00660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0.499984740745262"/>
        <bgColor indexed="64"/>
      </patternFill>
    </fill>
    <fill>
      <patternFill patternType="solid">
        <fgColor theme="0" tint="-0.14999847407452621"/>
        <bgColor indexed="37"/>
      </patternFill>
    </fill>
    <fill>
      <patternFill patternType="solid">
        <fgColor rgb="FF85BD3F"/>
        <bgColor indexed="64"/>
      </patternFill>
    </fill>
    <fill>
      <patternFill patternType="solid">
        <fgColor theme="0" tint="-0.249977111117893"/>
        <bgColor indexed="64"/>
      </patternFill>
    </fill>
    <fill>
      <patternFill patternType="solid">
        <fgColor rgb="FFFFFFFF"/>
        <bgColor rgb="FF000000"/>
      </patternFill>
    </fill>
    <fill>
      <patternFill patternType="solid">
        <fgColor rgb="FFD9D9D9"/>
        <bgColor rgb="FF000000"/>
      </patternFill>
    </fill>
    <fill>
      <patternFill patternType="solid">
        <fgColor rgb="FF5A9B28"/>
        <bgColor rgb="FF000000"/>
      </patternFill>
    </fill>
  </fills>
  <borders count="13">
    <border>
      <left/>
      <right/>
      <top/>
      <bottom/>
      <diagonal/>
    </border>
    <border>
      <left/>
      <right/>
      <top/>
      <bottom style="thin">
        <color rgb="FF5A9B28"/>
      </bottom>
      <diagonal/>
    </border>
    <border>
      <left style="thin">
        <color indexed="9"/>
      </left>
      <right/>
      <top/>
      <bottom/>
      <diagonal/>
    </border>
    <border>
      <left/>
      <right style="thin">
        <color indexed="9"/>
      </right>
      <top/>
      <bottom/>
      <diagonal/>
    </border>
    <border>
      <left/>
      <right/>
      <top style="thin">
        <color rgb="FF5A9B28"/>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top/>
      <bottom style="thin">
        <color indexed="30"/>
      </bottom>
      <diagonal/>
    </border>
    <border>
      <left/>
      <right/>
      <top/>
      <bottom style="medium">
        <color indexed="30"/>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87">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13" fillId="0" borderId="0"/>
    <xf numFmtId="0" fontId="17" fillId="0" borderId="0"/>
    <xf numFmtId="0" fontId="20" fillId="0" borderId="0" applyNumberFormat="0" applyFill="0" applyBorder="0" applyAlignment="0" applyProtection="0"/>
    <xf numFmtId="0" fontId="3" fillId="0" borderId="0"/>
    <xf numFmtId="0" fontId="3" fillId="0" borderId="0"/>
    <xf numFmtId="0" fontId="3" fillId="0" borderId="0"/>
    <xf numFmtId="0" fontId="27" fillId="0" borderId="0"/>
    <xf numFmtId="0" fontId="3" fillId="0" borderId="0"/>
    <xf numFmtId="0" fontId="36" fillId="0" borderId="8">
      <alignment horizontal="right" wrapText="1"/>
    </xf>
    <xf numFmtId="0" fontId="37" fillId="0" borderId="8">
      <alignment horizontal="right" wrapText="1"/>
    </xf>
    <xf numFmtId="165" fontId="3" fillId="0" borderId="0" applyFont="0" applyFill="0" applyBorder="0" applyAlignment="0" applyProtection="0"/>
    <xf numFmtId="178" fontId="38" fillId="0" borderId="0">
      <alignment horizontal="right" wrapText="1"/>
    </xf>
    <xf numFmtId="178" fontId="39" fillId="0" borderId="0">
      <alignment horizontal="right" wrapText="1"/>
    </xf>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165"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7" fillId="0" borderId="0" applyFont="0" applyFill="0" applyBorder="0" applyAlignment="0" applyProtection="0"/>
    <xf numFmtId="9" fontId="3" fillId="0" borderId="0" applyFont="0" applyFill="0" applyBorder="0" applyAlignment="0" applyProtection="0"/>
    <xf numFmtId="0" fontId="38" fillId="0" borderId="0">
      <alignment wrapText="1"/>
    </xf>
    <xf numFmtId="0" fontId="39" fillId="0" borderId="9" applyBorder="0">
      <alignment wrapText="1"/>
    </xf>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5"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3" fillId="0" borderId="0"/>
    <xf numFmtId="0" fontId="2" fillId="0" borderId="0"/>
    <xf numFmtId="0" fontId="2" fillId="0" borderId="0"/>
    <xf numFmtId="0" fontId="3" fillId="0" borderId="0"/>
    <xf numFmtId="0" fontId="3" fillId="0" borderId="0"/>
    <xf numFmtId="0" fontId="3" fillId="0" borderId="0"/>
    <xf numFmtId="180" fontId="1" fillId="0" borderId="0" applyFont="0" applyFill="0" applyBorder="0" applyAlignment="0"/>
    <xf numFmtId="0" fontId="53" fillId="0" borderId="0" applyNumberFormat="0" applyFill="0" applyBorder="0" applyAlignment="0" applyProtection="0"/>
    <xf numFmtId="0" fontId="3" fillId="0" borderId="0"/>
    <xf numFmtId="0" fontId="3" fillId="0" borderId="0"/>
    <xf numFmtId="0" fontId="1" fillId="0" borderId="0"/>
    <xf numFmtId="0" fontId="3" fillId="0" borderId="0"/>
  </cellStyleXfs>
  <cellXfs count="550">
    <xf numFmtId="0" fontId="0" fillId="0" borderId="0" xfId="0"/>
    <xf numFmtId="0" fontId="0" fillId="0" borderId="0" xfId="0" applyFill="1"/>
    <xf numFmtId="0" fontId="8" fillId="0" borderId="0" xfId="0" applyFont="1" applyFill="1"/>
    <xf numFmtId="0" fontId="9" fillId="0" borderId="0" xfId="0" applyFont="1" applyFill="1"/>
    <xf numFmtId="0" fontId="3" fillId="6" borderId="0" xfId="0" applyFont="1" applyFill="1"/>
    <xf numFmtId="0" fontId="0" fillId="6" borderId="0" xfId="0" applyFill="1"/>
    <xf numFmtId="0" fontId="12" fillId="6" borderId="0" xfId="0" applyFont="1" applyFill="1" applyAlignment="1">
      <alignment horizontal="left" vertical="center"/>
    </xf>
    <xf numFmtId="38" fontId="3" fillId="6" borderId="0" xfId="4" applyNumberFormat="1" applyFont="1" applyFill="1" applyProtection="1"/>
    <xf numFmtId="38" fontId="3" fillId="6" borderId="0" xfId="4" applyNumberFormat="1" applyFont="1" applyFill="1" applyAlignment="1" applyProtection="1">
      <alignment vertical="center"/>
    </xf>
    <xf numFmtId="0" fontId="3" fillId="6" borderId="0" xfId="4" applyFont="1" applyFill="1" applyProtection="1"/>
    <xf numFmtId="0" fontId="14" fillId="6" borderId="0" xfId="4" applyFont="1" applyFill="1" applyProtection="1"/>
    <xf numFmtId="38" fontId="14" fillId="6" borderId="0" xfId="4" applyNumberFormat="1" applyFont="1" applyFill="1" applyProtection="1"/>
    <xf numFmtId="0" fontId="14" fillId="6" borderId="0" xfId="4" applyFont="1" applyFill="1" applyBorder="1" applyProtection="1"/>
    <xf numFmtId="0" fontId="14" fillId="6" borderId="0" xfId="0" applyFont="1" applyFill="1" applyBorder="1" applyAlignment="1">
      <alignment horizontal="left" vertical="center" indent="1"/>
    </xf>
    <xf numFmtId="38" fontId="14" fillId="6" borderId="0" xfId="4" applyNumberFormat="1" applyFont="1" applyFill="1" applyBorder="1" applyProtection="1"/>
    <xf numFmtId="0" fontId="15" fillId="6" borderId="0" xfId="4" applyFont="1" applyFill="1" applyBorder="1" applyProtection="1"/>
    <xf numFmtId="0" fontId="16" fillId="6" borderId="0" xfId="4" applyFont="1" applyFill="1" applyProtection="1"/>
    <xf numFmtId="0" fontId="17" fillId="7" borderId="0" xfId="5" applyFont="1" applyFill="1"/>
    <xf numFmtId="3" fontId="3" fillId="7" borderId="0" xfId="5" applyNumberFormat="1" applyFont="1" applyFill="1"/>
    <xf numFmtId="0" fontId="3" fillId="7" borderId="0" xfId="5" applyFont="1" applyFill="1" applyAlignment="1">
      <alignment horizontal="center"/>
    </xf>
    <xf numFmtId="0" fontId="3" fillId="7" borderId="0" xfId="5" applyFont="1" applyFill="1"/>
    <xf numFmtId="0" fontId="17" fillId="7" borderId="0" xfId="5" applyFill="1"/>
    <xf numFmtId="3" fontId="17" fillId="7" borderId="0" xfId="5" applyNumberFormat="1" applyFont="1" applyFill="1"/>
    <xf numFmtId="0" fontId="3" fillId="7" borderId="0" xfId="5" applyFont="1" applyFill="1" applyBorder="1"/>
    <xf numFmtId="164" fontId="3" fillId="7" borderId="0" xfId="5" applyNumberFormat="1" applyFont="1" applyFill="1"/>
    <xf numFmtId="3" fontId="3" fillId="7" borderId="0" xfId="5" applyNumberFormat="1" applyFont="1" applyFill="1" applyAlignment="1">
      <alignment horizontal="center"/>
    </xf>
    <xf numFmtId="0" fontId="17" fillId="7" borderId="2" xfId="5" applyFont="1" applyFill="1" applyBorder="1"/>
    <xf numFmtId="0" fontId="17" fillId="7" borderId="0" xfId="5" applyFont="1" applyFill="1" applyBorder="1"/>
    <xf numFmtId="3" fontId="17" fillId="7" borderId="0" xfId="5" applyNumberFormat="1" applyFont="1" applyFill="1" applyBorder="1"/>
    <xf numFmtId="3" fontId="3" fillId="7" borderId="0" xfId="5" applyNumberFormat="1" applyFont="1" applyFill="1" applyBorder="1"/>
    <xf numFmtId="0" fontId="3" fillId="7" borderId="0" xfId="5" applyFont="1" applyFill="1" applyBorder="1" applyAlignment="1">
      <alignment horizontal="center"/>
    </xf>
    <xf numFmtId="0" fontId="17" fillId="7" borderId="3" xfId="5" applyFill="1" applyBorder="1"/>
    <xf numFmtId="0" fontId="3" fillId="7" borderId="2" xfId="5" applyFont="1" applyFill="1" applyBorder="1"/>
    <xf numFmtId="164" fontId="3" fillId="7" borderId="0" xfId="5" applyNumberFormat="1" applyFont="1" applyFill="1" applyBorder="1"/>
    <xf numFmtId="3" fontId="3" fillId="7" borderId="0" xfId="5" applyNumberFormat="1" applyFont="1" applyFill="1" applyBorder="1" applyAlignment="1">
      <alignment horizontal="center"/>
    </xf>
    <xf numFmtId="0" fontId="3" fillId="6" borderId="0" xfId="5" applyFont="1" applyFill="1"/>
    <xf numFmtId="3" fontId="3" fillId="6" borderId="0" xfId="5" applyNumberFormat="1" applyFont="1" applyFill="1" applyAlignment="1">
      <alignment horizontal="right" indent="1"/>
    </xf>
    <xf numFmtId="9" fontId="3" fillId="6" borderId="0" xfId="5" applyNumberFormat="1" applyFont="1" applyFill="1" applyAlignment="1">
      <alignment horizontal="center"/>
    </xf>
    <xf numFmtId="0" fontId="3" fillId="4" borderId="2" xfId="5" applyFont="1" applyFill="1" applyBorder="1"/>
    <xf numFmtId="0" fontId="3" fillId="4" borderId="0" xfId="5" applyFont="1" applyFill="1"/>
    <xf numFmtId="0" fontId="18" fillId="8" borderId="0" xfId="5" applyFont="1" applyFill="1"/>
    <xf numFmtId="0" fontId="3" fillId="3" borderId="0" xfId="5" applyFont="1" applyFill="1"/>
    <xf numFmtId="3" fontId="3" fillId="3" borderId="0" xfId="5" applyNumberFormat="1" applyFont="1" applyFill="1"/>
    <xf numFmtId="0" fontId="18" fillId="8" borderId="0" xfId="5" applyFont="1" applyFill="1" applyAlignment="1">
      <alignment horizontal="center"/>
    </xf>
    <xf numFmtId="0" fontId="3" fillId="3" borderId="0" xfId="5" applyFont="1" applyFill="1" applyAlignment="1">
      <alignment horizontal="center"/>
    </xf>
    <xf numFmtId="0" fontId="5" fillId="3" borderId="0" xfId="5" applyFont="1" applyFill="1" applyBorder="1"/>
    <xf numFmtId="0" fontId="19" fillId="3" borderId="0" xfId="5" applyFont="1" applyFill="1" applyBorder="1"/>
    <xf numFmtId="3" fontId="19" fillId="3" borderId="0" xfId="5" applyNumberFormat="1" applyFont="1" applyFill="1" applyBorder="1"/>
    <xf numFmtId="3" fontId="5" fillId="3" borderId="0" xfId="5" applyNumberFormat="1" applyFont="1" applyFill="1" applyBorder="1" applyAlignment="1">
      <alignment horizontal="center"/>
    </xf>
    <xf numFmtId="0" fontId="5" fillId="3" borderId="0" xfId="5" applyFont="1" applyFill="1" applyBorder="1" applyAlignment="1">
      <alignment horizontal="center"/>
    </xf>
    <xf numFmtId="0" fontId="19" fillId="3" borderId="0" xfId="5" applyFont="1" applyFill="1" applyBorder="1" applyAlignment="1">
      <alignment horizontal="center"/>
    </xf>
    <xf numFmtId="0" fontId="5" fillId="3" borderId="1" xfId="5" applyFont="1" applyFill="1" applyBorder="1"/>
    <xf numFmtId="0" fontId="19" fillId="3" borderId="1" xfId="5" applyFont="1" applyFill="1" applyBorder="1"/>
    <xf numFmtId="3" fontId="19" fillId="3" borderId="1" xfId="5" applyNumberFormat="1" applyFont="1" applyFill="1" applyBorder="1"/>
    <xf numFmtId="3" fontId="5" fillId="3" borderId="1" xfId="5" applyNumberFormat="1" applyFont="1" applyFill="1" applyBorder="1"/>
    <xf numFmtId="0" fontId="5" fillId="3" borderId="1" xfId="5" applyFont="1" applyFill="1" applyBorder="1" applyAlignment="1">
      <alignment horizontal="center"/>
    </xf>
    <xf numFmtId="0" fontId="19" fillId="3" borderId="1" xfId="5" applyFont="1" applyFill="1" applyBorder="1" applyAlignment="1">
      <alignment horizontal="center"/>
    </xf>
    <xf numFmtId="3" fontId="18" fillId="8" borderId="0" xfId="5" applyNumberFormat="1" applyFont="1" applyFill="1" applyAlignment="1">
      <alignment horizontal="center" vertical="top" wrapText="1"/>
    </xf>
    <xf numFmtId="3" fontId="18" fillId="8" borderId="0" xfId="5" applyNumberFormat="1" applyFont="1" applyFill="1" applyAlignment="1">
      <alignment horizontal="right"/>
    </xf>
    <xf numFmtId="0" fontId="10" fillId="9" borderId="0" xfId="5" applyFont="1" applyFill="1"/>
    <xf numFmtId="3" fontId="3" fillId="2" borderId="0" xfId="5" applyNumberFormat="1" applyFont="1" applyFill="1" applyBorder="1" applyAlignment="1">
      <alignment horizontal="right" indent="1"/>
    </xf>
    <xf numFmtId="0" fontId="3" fillId="6" borderId="2" xfId="5" applyFont="1" applyFill="1" applyBorder="1"/>
    <xf numFmtId="0" fontId="3" fillId="6" borderId="0" xfId="5" applyFont="1" applyFill="1" applyBorder="1"/>
    <xf numFmtId="10" fontId="0" fillId="6" borderId="0" xfId="1" applyNumberFormat="1" applyFont="1" applyFill="1"/>
    <xf numFmtId="9" fontId="3" fillId="6" borderId="0" xfId="5" applyNumberFormat="1" applyFont="1" applyFill="1" applyBorder="1" applyAlignment="1">
      <alignment horizontal="center"/>
    </xf>
    <xf numFmtId="168" fontId="3" fillId="6" borderId="0" xfId="1" applyNumberFormat="1" applyFont="1" applyFill="1" applyBorder="1" applyAlignment="1">
      <alignment horizontal="center"/>
    </xf>
    <xf numFmtId="168" fontId="3" fillId="6" borderId="0" xfId="5" applyNumberFormat="1" applyFont="1" applyFill="1" applyBorder="1" applyAlignment="1">
      <alignment horizontal="center"/>
    </xf>
    <xf numFmtId="9" fontId="3" fillId="6" borderId="0" xfId="1" applyFont="1" applyFill="1" applyBorder="1" applyAlignment="1">
      <alignment horizontal="center"/>
    </xf>
    <xf numFmtId="10" fontId="3" fillId="6" borderId="0" xfId="5" applyNumberFormat="1" applyFont="1" applyFill="1" applyBorder="1" applyAlignment="1">
      <alignment horizontal="center"/>
    </xf>
    <xf numFmtId="0" fontId="14" fillId="6" borderId="0" xfId="0" applyFont="1" applyFill="1"/>
    <xf numFmtId="38" fontId="20" fillId="6" borderId="0" xfId="6" applyNumberFormat="1" applyFill="1" applyAlignment="1" applyProtection="1">
      <alignment vertical="center"/>
    </xf>
    <xf numFmtId="3" fontId="10" fillId="11" borderId="0" xfId="5" applyNumberFormat="1" applyFont="1" applyFill="1" applyAlignment="1">
      <alignment horizontal="center"/>
    </xf>
    <xf numFmtId="0" fontId="3" fillId="0" borderId="0" xfId="8" applyFill="1"/>
    <xf numFmtId="0" fontId="14" fillId="0" borderId="0" xfId="0" applyFont="1" applyFill="1" applyBorder="1"/>
    <xf numFmtId="0" fontId="28" fillId="0" borderId="0" xfId="10" applyFont="1" applyFill="1"/>
    <xf numFmtId="0" fontId="3" fillId="0" borderId="0" xfId="10" applyFont="1" applyFill="1"/>
    <xf numFmtId="0" fontId="29" fillId="0" borderId="0" xfId="10" applyFont="1" applyFill="1" applyAlignment="1">
      <alignment horizontal="right" wrapText="1"/>
    </xf>
    <xf numFmtId="0" fontId="29" fillId="0" borderId="0" xfId="10" applyFont="1" applyFill="1" applyAlignment="1">
      <alignment horizontal="right"/>
    </xf>
    <xf numFmtId="0" fontId="6" fillId="0" borderId="0" xfId="10" applyFont="1" applyFill="1"/>
    <xf numFmtId="0" fontId="3" fillId="0" borderId="0" xfId="8"/>
    <xf numFmtId="0" fontId="30" fillId="0" borderId="0" xfId="8" applyFont="1" applyFill="1" applyAlignment="1">
      <alignment horizontal="left" vertical="center"/>
    </xf>
    <xf numFmtId="0" fontId="35" fillId="0" borderId="0" xfId="8" applyFont="1" applyFill="1"/>
    <xf numFmtId="3" fontId="10" fillId="9" borderId="0" xfId="5" applyNumberFormat="1" applyFont="1" applyFill="1" applyAlignment="1">
      <alignment horizontal="center"/>
    </xf>
    <xf numFmtId="10" fontId="26" fillId="6" borderId="0" xfId="78" applyNumberFormat="1" applyFont="1" applyFill="1" applyBorder="1" applyAlignment="1">
      <alignment horizontal="right" vertical="center" wrapText="1"/>
    </xf>
    <xf numFmtId="0" fontId="3" fillId="6" borderId="3" xfId="78" applyFont="1" applyFill="1" applyBorder="1"/>
    <xf numFmtId="0" fontId="3" fillId="6" borderId="0" xfId="78" applyFill="1"/>
    <xf numFmtId="0" fontId="26" fillId="6" borderId="0" xfId="78" applyFont="1" applyFill="1" applyBorder="1" applyAlignment="1">
      <alignment vertical="center" wrapText="1"/>
    </xf>
    <xf numFmtId="0" fontId="3" fillId="6" borderId="0" xfId="78" applyFill="1" applyBorder="1"/>
    <xf numFmtId="0" fontId="26" fillId="6" borderId="0" xfId="78" applyFont="1" applyFill="1" applyBorder="1" applyAlignment="1">
      <alignment horizontal="left" vertical="center" wrapText="1"/>
    </xf>
    <xf numFmtId="9" fontId="26" fillId="6" borderId="0" xfId="78" applyNumberFormat="1" applyFont="1" applyFill="1" applyBorder="1" applyAlignment="1">
      <alignment horizontal="right" vertical="center" wrapText="1"/>
    </xf>
    <xf numFmtId="0" fontId="3" fillId="6" borderId="0" xfId="78" applyFont="1" applyFill="1" applyBorder="1"/>
    <xf numFmtId="170" fontId="3" fillId="6" borderId="0" xfId="25" applyNumberFormat="1" applyFont="1" applyFill="1" applyBorder="1" applyAlignment="1">
      <alignment horizontal="center"/>
    </xf>
    <xf numFmtId="0" fontId="3" fillId="0" borderId="0" xfId="78"/>
    <xf numFmtId="168" fontId="26" fillId="6" borderId="0" xfId="78" applyNumberFormat="1" applyFont="1" applyFill="1" applyBorder="1" applyAlignment="1">
      <alignment horizontal="right" vertical="center" wrapText="1"/>
    </xf>
    <xf numFmtId="9" fontId="3" fillId="6" borderId="0" xfId="5" applyNumberFormat="1" applyFont="1" applyFill="1" applyBorder="1" applyAlignment="1">
      <alignment horizontal="right"/>
    </xf>
    <xf numFmtId="0" fontId="3" fillId="6" borderId="3" xfId="78" applyFill="1" applyBorder="1"/>
    <xf numFmtId="0" fontId="5" fillId="6" borderId="0" xfId="7" applyFont="1" applyFill="1" applyBorder="1" applyAlignment="1">
      <alignment horizontal="center"/>
    </xf>
    <xf numFmtId="0" fontId="19" fillId="6" borderId="0" xfId="7" applyFont="1" applyFill="1" applyBorder="1" applyAlignment="1">
      <alignment horizontal="center"/>
    </xf>
    <xf numFmtId="38" fontId="20" fillId="6" borderId="0" xfId="6" applyNumberFormat="1" applyFill="1" applyBorder="1" applyAlignment="1" applyProtection="1">
      <alignment vertical="center"/>
    </xf>
    <xf numFmtId="0" fontId="3" fillId="6" borderId="0" xfId="7" applyFill="1" applyBorder="1"/>
    <xf numFmtId="167" fontId="3" fillId="2" borderId="0" xfId="7" applyNumberFormat="1" applyFont="1" applyFill="1" applyBorder="1"/>
    <xf numFmtId="167" fontId="3" fillId="6" borderId="0" xfId="7" applyNumberFormat="1" applyFont="1" applyFill="1" applyBorder="1"/>
    <xf numFmtId="9" fontId="3" fillId="2" borderId="0" xfId="1" applyFont="1" applyFill="1" applyBorder="1"/>
    <xf numFmtId="9" fontId="3" fillId="6" borderId="0" xfId="1" applyFont="1" applyFill="1" applyBorder="1"/>
    <xf numFmtId="9" fontId="3" fillId="2" borderId="0" xfId="1" applyNumberFormat="1" applyFont="1" applyFill="1" applyBorder="1"/>
    <xf numFmtId="0" fontId="3" fillId="0" borderId="0" xfId="2"/>
    <xf numFmtId="0" fontId="3" fillId="6" borderId="0" xfId="2" applyFill="1"/>
    <xf numFmtId="0" fontId="8" fillId="0" borderId="0" xfId="2" applyFont="1" applyFill="1"/>
    <xf numFmtId="1" fontId="33" fillId="6" borderId="0" xfId="78" applyNumberFormat="1" applyFont="1" applyFill="1" applyBorder="1" applyAlignment="1">
      <alignment horizontal="right" vertical="center" wrapText="1"/>
    </xf>
    <xf numFmtId="0" fontId="3" fillId="6" borderId="0" xfId="78" applyFont="1" applyFill="1" applyBorder="1" applyAlignment="1">
      <alignment vertical="center" wrapText="1"/>
    </xf>
    <xf numFmtId="0" fontId="34" fillId="6" borderId="0" xfId="78" applyFont="1" applyFill="1" applyBorder="1" applyAlignment="1">
      <alignment vertical="center"/>
    </xf>
    <xf numFmtId="0" fontId="3" fillId="0" borderId="0" xfId="8" applyFill="1"/>
    <xf numFmtId="0" fontId="5" fillId="3" borderId="1" xfId="2" applyFont="1" applyFill="1" applyBorder="1" applyAlignment="1">
      <alignment horizontal="right"/>
    </xf>
    <xf numFmtId="167" fontId="3" fillId="2" borderId="0" xfId="0" applyNumberFormat="1" applyFont="1" applyFill="1" applyBorder="1"/>
    <xf numFmtId="167" fontId="3" fillId="6" borderId="0" xfId="0" applyNumberFormat="1" applyFont="1" applyFill="1" applyBorder="1"/>
    <xf numFmtId="167" fontId="3" fillId="6" borderId="0" xfId="0" applyNumberFormat="1" applyFont="1" applyFill="1" applyBorder="1" applyAlignment="1">
      <alignment vertical="center"/>
    </xf>
    <xf numFmtId="4" fontId="3" fillId="6" borderId="0" xfId="0" applyNumberFormat="1" applyFont="1" applyFill="1" applyBorder="1"/>
    <xf numFmtId="0" fontId="14" fillId="6" borderId="0" xfId="0" applyFont="1" applyFill="1" applyBorder="1"/>
    <xf numFmtId="167" fontId="3" fillId="2" borderId="0" xfId="7" applyNumberFormat="1" applyFont="1" applyFill="1" applyBorder="1" applyAlignment="1"/>
    <xf numFmtId="167" fontId="3" fillId="6" borderId="0" xfId="7" applyNumberFormat="1" applyFont="1" applyFill="1" applyBorder="1" applyAlignment="1"/>
    <xf numFmtId="0" fontId="10" fillId="6" borderId="0" xfId="0" applyFont="1" applyFill="1" applyAlignment="1">
      <alignment wrapText="1"/>
    </xf>
    <xf numFmtId="0" fontId="11" fillId="6" borderId="1" xfId="0" applyFont="1" applyFill="1" applyBorder="1"/>
    <xf numFmtId="0" fontId="5" fillId="3" borderId="1" xfId="0" applyFont="1" applyFill="1" applyBorder="1" applyAlignment="1">
      <alignment horizontal="right"/>
    </xf>
    <xf numFmtId="0" fontId="7" fillId="6" borderId="1" xfId="0" applyFont="1" applyFill="1" applyBorder="1" applyAlignment="1">
      <alignment horizontal="right"/>
    </xf>
    <xf numFmtId="173" fontId="0" fillId="2" borderId="0" xfId="0" applyNumberFormat="1" applyFill="1"/>
    <xf numFmtId="173" fontId="0" fillId="6" borderId="0" xfId="0" applyNumberFormat="1" applyFill="1"/>
    <xf numFmtId="0" fontId="23" fillId="6" borderId="0" xfId="0" applyFont="1" applyFill="1" applyAlignment="1">
      <alignment horizontal="left" indent="1"/>
    </xf>
    <xf numFmtId="173" fontId="23" fillId="2" borderId="0" xfId="0" applyNumberFormat="1" applyFont="1" applyFill="1"/>
    <xf numFmtId="173" fontId="23" fillId="6" borderId="0" xfId="0" applyNumberFormat="1" applyFont="1" applyFill="1"/>
    <xf numFmtId="169" fontId="4" fillId="12" borderId="0" xfId="0" applyNumberFormat="1" applyFont="1" applyFill="1" applyAlignment="1">
      <alignment vertical="center" wrapText="1"/>
    </xf>
    <xf numFmtId="173" fontId="5" fillId="3" borderId="0" xfId="0" applyNumberFormat="1" applyFont="1" applyFill="1" applyBorder="1"/>
    <xf numFmtId="173" fontId="4" fillId="12" borderId="0" xfId="0" applyNumberFormat="1" applyFont="1" applyFill="1"/>
    <xf numFmtId="0" fontId="6" fillId="6" borderId="0" xfId="0" applyFont="1" applyFill="1"/>
    <xf numFmtId="0" fontId="3" fillId="6" borderId="0" xfId="79" applyFill="1"/>
    <xf numFmtId="0" fontId="3" fillId="6" borderId="0" xfId="79" applyFill="1" applyBorder="1"/>
    <xf numFmtId="0" fontId="3" fillId="6" borderId="0" xfId="79" applyFont="1" applyFill="1"/>
    <xf numFmtId="0" fontId="0" fillId="6" borderId="0" xfId="0" applyFont="1" applyFill="1" applyBorder="1" applyAlignment="1">
      <alignment horizontal="left" wrapText="1" indent="1"/>
    </xf>
    <xf numFmtId="0" fontId="0" fillId="6" borderId="0" xfId="0" applyFont="1" applyFill="1" applyBorder="1"/>
    <xf numFmtId="0" fontId="7" fillId="6" borderId="0" xfId="0" applyFont="1" applyFill="1"/>
    <xf numFmtId="0" fontId="4" fillId="6" borderId="0" xfId="0" applyFont="1" applyFill="1" applyAlignment="1">
      <alignment horizontal="center" vertical="center"/>
    </xf>
    <xf numFmtId="0" fontId="3" fillId="6" borderId="0" xfId="0" applyFont="1" applyFill="1" applyBorder="1"/>
    <xf numFmtId="173" fontId="0" fillId="2" borderId="0" xfId="0" applyNumberFormat="1" applyFill="1" applyBorder="1"/>
    <xf numFmtId="173" fontId="0" fillId="6" borderId="0" xfId="0" applyNumberFormat="1" applyFill="1" applyBorder="1"/>
    <xf numFmtId="0" fontId="4" fillId="12" borderId="0" xfId="0" applyFont="1" applyFill="1" applyBorder="1"/>
    <xf numFmtId="173" fontId="4" fillId="12" borderId="0" xfId="0" applyNumberFormat="1" applyFont="1" applyFill="1" applyBorder="1"/>
    <xf numFmtId="0" fontId="3" fillId="12" borderId="0" xfId="2" applyFill="1"/>
    <xf numFmtId="0" fontId="4" fillId="12" borderId="0" xfId="0" applyFont="1" applyFill="1"/>
    <xf numFmtId="0" fontId="3" fillId="0" borderId="0" xfId="2" applyFont="1"/>
    <xf numFmtId="0" fontId="4" fillId="0" borderId="0" xfId="2" applyFont="1"/>
    <xf numFmtId="3" fontId="4" fillId="12" borderId="0" xfId="2" applyNumberFormat="1" applyFont="1" applyFill="1"/>
    <xf numFmtId="3" fontId="3" fillId="0" borderId="0" xfId="2" applyNumberFormat="1"/>
    <xf numFmtId="3" fontId="4" fillId="5" borderId="0" xfId="2" applyNumberFormat="1" applyFont="1" applyFill="1"/>
    <xf numFmtId="0" fontId="3" fillId="5" borderId="0" xfId="2" applyFill="1"/>
    <xf numFmtId="0" fontId="4" fillId="5" borderId="0" xfId="2" applyFont="1" applyFill="1"/>
    <xf numFmtId="0" fontId="23" fillId="0" borderId="0" xfId="2" applyFont="1"/>
    <xf numFmtId="0" fontId="6" fillId="0" borderId="0" xfId="2" applyFont="1"/>
    <xf numFmtId="10" fontId="0" fillId="2" borderId="0" xfId="1" applyNumberFormat="1" applyFont="1" applyFill="1"/>
    <xf numFmtId="3" fontId="3" fillId="0" borderId="0" xfId="2" applyNumberFormat="1" applyFont="1" applyFill="1"/>
    <xf numFmtId="10" fontId="3" fillId="2" borderId="0" xfId="1" applyNumberFormat="1" applyFont="1" applyFill="1" applyAlignment="1">
      <alignment horizontal="right"/>
    </xf>
    <xf numFmtId="0" fontId="3" fillId="0" borderId="0" xfId="2" applyFont="1" applyFill="1"/>
    <xf numFmtId="0" fontId="0" fillId="2" borderId="0" xfId="0" applyFill="1"/>
    <xf numFmtId="0" fontId="3" fillId="0" borderId="1" xfId="2" applyBorder="1" applyAlignment="1">
      <alignment horizontal="right"/>
    </xf>
    <xf numFmtId="3" fontId="3" fillId="2" borderId="0" xfId="2" applyNumberFormat="1" applyFill="1"/>
    <xf numFmtId="0" fontId="3" fillId="2" borderId="0" xfId="2" applyFill="1"/>
    <xf numFmtId="3" fontId="3" fillId="2" borderId="0" xfId="2" applyNumberFormat="1" applyFont="1" applyFill="1"/>
    <xf numFmtId="0" fontId="20" fillId="6" borderId="0" xfId="6" applyFill="1"/>
    <xf numFmtId="38" fontId="20" fillId="6" borderId="0" xfId="6" quotePrefix="1" applyNumberFormat="1" applyFill="1" applyAlignment="1" applyProtection="1">
      <alignment vertical="center"/>
    </xf>
    <xf numFmtId="0" fontId="44" fillId="0" borderId="0" xfId="0" applyFont="1" applyFill="1"/>
    <xf numFmtId="173" fontId="3" fillId="6" borderId="0" xfId="8" applyNumberFormat="1" applyFill="1"/>
    <xf numFmtId="173" fontId="4" fillId="6" borderId="0" xfId="8" applyNumberFormat="1" applyFont="1" applyFill="1" applyBorder="1"/>
    <xf numFmtId="173" fontId="4" fillId="2" borderId="0" xfId="8" applyNumberFormat="1" applyFont="1" applyFill="1" applyBorder="1"/>
    <xf numFmtId="173" fontId="4" fillId="12" borderId="0" xfId="8" applyNumberFormat="1" applyFont="1" applyFill="1" applyBorder="1"/>
    <xf numFmtId="173" fontId="3" fillId="6" borderId="0" xfId="8" applyNumberFormat="1" applyFont="1" applyFill="1" applyBorder="1"/>
    <xf numFmtId="173" fontId="3" fillId="6" borderId="0" xfId="8" applyNumberFormat="1" applyFill="1" applyBorder="1"/>
    <xf numFmtId="0" fontId="43" fillId="0" borderId="0" xfId="8" applyFont="1" applyFill="1" applyAlignment="1">
      <alignment horizontal="left" vertical="center"/>
    </xf>
    <xf numFmtId="0" fontId="45" fillId="0" borderId="0" xfId="0" applyFont="1" applyFill="1"/>
    <xf numFmtId="174" fontId="4" fillId="6" borderId="0" xfId="0" applyNumberFormat="1" applyFont="1" applyFill="1" applyBorder="1" applyAlignment="1">
      <alignment horizontal="right"/>
    </xf>
    <xf numFmtId="167" fontId="0" fillId="2" borderId="0" xfId="0" applyNumberFormat="1" applyFont="1" applyFill="1" applyBorder="1"/>
    <xf numFmtId="168" fontId="3" fillId="2" borderId="0" xfId="1" applyNumberFormat="1" applyFont="1" applyFill="1" applyBorder="1"/>
    <xf numFmtId="168" fontId="3" fillId="6" borderId="0" xfId="1" applyNumberFormat="1" applyFont="1" applyFill="1" applyBorder="1"/>
    <xf numFmtId="4" fontId="0" fillId="2" borderId="0" xfId="0" applyNumberFormat="1" applyFont="1" applyFill="1" applyBorder="1"/>
    <xf numFmtId="3" fontId="3" fillId="6" borderId="0" xfId="0" applyNumberFormat="1" applyFont="1" applyFill="1" applyBorder="1"/>
    <xf numFmtId="9" fontId="3" fillId="6" borderId="0" xfId="1" applyNumberFormat="1" applyFont="1" applyFill="1" applyBorder="1"/>
    <xf numFmtId="0" fontId="0" fillId="0" borderId="0" xfId="0" applyBorder="1"/>
    <xf numFmtId="0" fontId="3" fillId="0" borderId="0" xfId="10" applyFont="1" applyFill="1" applyBorder="1"/>
    <xf numFmtId="0" fontId="43" fillId="0" borderId="0" xfId="2" applyFont="1" applyFill="1" applyAlignment="1">
      <alignment horizontal="right"/>
    </xf>
    <xf numFmtId="0" fontId="22" fillId="0" borderId="0" xfId="2" applyFont="1"/>
    <xf numFmtId="0" fontId="7" fillId="9" borderId="0" xfId="5" applyFont="1" applyFill="1"/>
    <xf numFmtId="0" fontId="22" fillId="6" borderId="0" xfId="78" applyFont="1" applyFill="1"/>
    <xf numFmtId="0" fontId="22" fillId="0" borderId="0" xfId="78" applyFont="1"/>
    <xf numFmtId="0" fontId="7" fillId="6" borderId="0" xfId="5" applyFont="1" applyFill="1"/>
    <xf numFmtId="0" fontId="46" fillId="7" borderId="0" xfId="5" applyFont="1" applyFill="1"/>
    <xf numFmtId="0" fontId="22" fillId="7" borderId="0" xfId="5" applyFont="1" applyFill="1"/>
    <xf numFmtId="0" fontId="47" fillId="7" borderId="0" xfId="5" applyFont="1" applyFill="1" applyAlignment="1"/>
    <xf numFmtId="3" fontId="22" fillId="7" borderId="0" xfId="5" applyNumberFormat="1" applyFont="1" applyFill="1"/>
    <xf numFmtId="0" fontId="22" fillId="7" borderId="0" xfId="5" applyFont="1" applyFill="1" applyAlignment="1">
      <alignment horizontal="center"/>
    </xf>
    <xf numFmtId="0" fontId="22" fillId="7" borderId="0" xfId="5" applyFont="1" applyFill="1" applyAlignment="1">
      <alignment horizontal="left"/>
    </xf>
    <xf numFmtId="14" fontId="22" fillId="7" borderId="0" xfId="5" applyNumberFormat="1" applyFont="1" applyFill="1"/>
    <xf numFmtId="3" fontId="46" fillId="7" borderId="0" xfId="5" applyNumberFormat="1" applyFont="1" applyFill="1"/>
    <xf numFmtId="0" fontId="7" fillId="6" borderId="0" xfId="78" applyFont="1" applyFill="1" applyBorder="1"/>
    <xf numFmtId="171" fontId="7" fillId="6" borderId="0" xfId="25" applyNumberFormat="1" applyFont="1" applyFill="1" applyBorder="1"/>
    <xf numFmtId="0" fontId="3" fillId="6" borderId="0" xfId="0" applyFont="1" applyFill="1" applyBorder="1" applyAlignment="1">
      <alignment horizontal="left" indent="1"/>
    </xf>
    <xf numFmtId="173" fontId="3" fillId="2" borderId="0" xfId="0" applyNumberFormat="1" applyFont="1" applyFill="1" applyBorder="1"/>
    <xf numFmtId="0" fontId="4" fillId="6" borderId="0" xfId="0" applyFont="1" applyFill="1" applyBorder="1"/>
    <xf numFmtId="173" fontId="4" fillId="2" borderId="0" xfId="0" applyNumberFormat="1" applyFont="1" applyFill="1" applyBorder="1"/>
    <xf numFmtId="173" fontId="4" fillId="6" borderId="0" xfId="0" applyNumberFormat="1" applyFont="1" applyFill="1" applyBorder="1"/>
    <xf numFmtId="0" fontId="0" fillId="6" borderId="0" xfId="0" applyFont="1" applyFill="1" applyBorder="1" applyAlignment="1">
      <alignment horizontal="left" indent="1"/>
    </xf>
    <xf numFmtId="173" fontId="3" fillId="6" borderId="0" xfId="0" applyNumberFormat="1" applyFont="1" applyFill="1" applyBorder="1"/>
    <xf numFmtId="0" fontId="48" fillId="2" borderId="0" xfId="0" applyFont="1" applyFill="1" applyBorder="1"/>
    <xf numFmtId="173" fontId="48" fillId="5" borderId="0" xfId="0" applyNumberFormat="1" applyFont="1" applyFill="1" applyBorder="1"/>
    <xf numFmtId="173" fontId="48" fillId="2" borderId="0" xfId="0" applyNumberFormat="1" applyFont="1" applyFill="1" applyBorder="1"/>
    <xf numFmtId="0" fontId="4" fillId="2" borderId="0" xfId="0" applyFont="1" applyFill="1" applyBorder="1"/>
    <xf numFmtId="173" fontId="4" fillId="5" borderId="0" xfId="0" applyNumberFormat="1" applyFont="1" applyFill="1" applyBorder="1"/>
    <xf numFmtId="173" fontId="0" fillId="2" borderId="0" xfId="0" applyNumberFormat="1" applyFont="1" applyFill="1" applyBorder="1"/>
    <xf numFmtId="173" fontId="0" fillId="6" borderId="0" xfId="0" applyNumberFormat="1" applyFont="1" applyFill="1" applyBorder="1"/>
    <xf numFmtId="167" fontId="0" fillId="2" borderId="0" xfId="0" applyNumberFormat="1" applyFill="1" applyBorder="1"/>
    <xf numFmtId="167" fontId="0" fillId="6" borderId="0" xfId="0" applyNumberFormat="1" applyFill="1" applyBorder="1"/>
    <xf numFmtId="4" fontId="48" fillId="5" borderId="0" xfId="0" applyNumberFormat="1" applyFont="1" applyFill="1" applyBorder="1"/>
    <xf numFmtId="4" fontId="48" fillId="2" borderId="0" xfId="0" applyNumberFormat="1" applyFont="1" applyFill="1" applyBorder="1"/>
    <xf numFmtId="173" fontId="4" fillId="2" borderId="0" xfId="0" applyNumberFormat="1" applyFont="1" applyFill="1"/>
    <xf numFmtId="173" fontId="5" fillId="3" borderId="0" xfId="0" applyNumberFormat="1" applyFont="1" applyFill="1"/>
    <xf numFmtId="0" fontId="4" fillId="2" borderId="0" xfId="0" applyFont="1" applyFill="1"/>
    <xf numFmtId="0" fontId="4" fillId="6" borderId="0" xfId="0" applyFont="1" applyFill="1"/>
    <xf numFmtId="0" fontId="7" fillId="6" borderId="0" xfId="0" applyFont="1" applyFill="1" applyBorder="1"/>
    <xf numFmtId="0" fontId="0" fillId="2" borderId="0" xfId="0" applyFill="1" applyBorder="1"/>
    <xf numFmtId="0" fontId="0" fillId="6" borderId="0" xfId="0" applyFill="1" applyBorder="1"/>
    <xf numFmtId="0" fontId="4" fillId="13" borderId="0" xfId="0" applyFont="1" applyFill="1" applyBorder="1"/>
    <xf numFmtId="173" fontId="5" fillId="10" borderId="0" xfId="0" applyNumberFormat="1" applyFont="1" applyFill="1" applyBorder="1"/>
    <xf numFmtId="173" fontId="4" fillId="13" borderId="0" xfId="0" applyNumberFormat="1" applyFont="1" applyFill="1" applyBorder="1"/>
    <xf numFmtId="0" fontId="0" fillId="0" borderId="0" xfId="0" applyFont="1" applyFill="1" applyBorder="1"/>
    <xf numFmtId="0" fontId="3" fillId="6" borderId="0" xfId="80" applyFill="1"/>
    <xf numFmtId="173" fontId="3" fillId="6" borderId="0" xfId="80" applyNumberFormat="1" applyFill="1"/>
    <xf numFmtId="173" fontId="3" fillId="2" borderId="0" xfId="80" applyNumberFormat="1" applyFill="1"/>
    <xf numFmtId="0" fontId="3" fillId="6" borderId="0" xfId="80" applyFont="1" applyFill="1"/>
    <xf numFmtId="173" fontId="4" fillId="5" borderId="0" xfId="0" applyNumberFormat="1" applyFont="1" applyFill="1"/>
    <xf numFmtId="0" fontId="0" fillId="6" borderId="0" xfId="0" applyFill="1" applyAlignment="1">
      <alignment horizontal="left" indent="1"/>
    </xf>
    <xf numFmtId="0" fontId="4" fillId="13" borderId="0" xfId="0" applyFont="1" applyFill="1"/>
    <xf numFmtId="0" fontId="0" fillId="6" borderId="0" xfId="0" applyFont="1" applyFill="1" applyAlignment="1">
      <alignment horizontal="left" indent="1"/>
    </xf>
    <xf numFmtId="0" fontId="3" fillId="6" borderId="0" xfId="0" applyFont="1" applyFill="1" applyAlignment="1">
      <alignment horizontal="left" indent="1"/>
    </xf>
    <xf numFmtId="0" fontId="4" fillId="12" borderId="0" xfId="0" applyFont="1" applyFill="1" applyAlignment="1">
      <alignment wrapText="1"/>
    </xf>
    <xf numFmtId="0" fontId="48" fillId="2" borderId="0" xfId="0" applyFont="1" applyFill="1" applyAlignment="1">
      <alignment wrapText="1"/>
    </xf>
    <xf numFmtId="0" fontId="45" fillId="0" borderId="0" xfId="78" applyFont="1" applyFill="1"/>
    <xf numFmtId="0" fontId="45" fillId="0" borderId="0" xfId="2" applyFont="1"/>
    <xf numFmtId="0" fontId="3" fillId="6" borderId="0" xfId="0" applyFont="1" applyFill="1" applyBorder="1" applyAlignment="1">
      <alignment wrapText="1"/>
    </xf>
    <xf numFmtId="172" fontId="3" fillId="6" borderId="0" xfId="0" applyNumberFormat="1" applyFont="1" applyFill="1" applyBorder="1"/>
    <xf numFmtId="0" fontId="11" fillId="6" borderId="1" xfId="7" applyFont="1" applyFill="1" applyBorder="1"/>
    <xf numFmtId="0" fontId="4" fillId="6" borderId="1" xfId="7" applyFont="1" applyFill="1" applyBorder="1" applyAlignment="1">
      <alignment horizontal="right"/>
    </xf>
    <xf numFmtId="0" fontId="3" fillId="6" borderId="0" xfId="7" applyFont="1" applyFill="1" applyBorder="1"/>
    <xf numFmtId="176" fontId="3" fillId="6" borderId="0" xfId="7" applyNumberFormat="1" applyFont="1" applyFill="1" applyBorder="1"/>
    <xf numFmtId="177" fontId="3" fillId="6" borderId="0" xfId="1" applyNumberFormat="1" applyFont="1" applyFill="1" applyBorder="1"/>
    <xf numFmtId="166" fontId="3" fillId="2" borderId="0" xfId="1" applyNumberFormat="1" applyFont="1" applyFill="1" applyBorder="1"/>
    <xf numFmtId="166" fontId="3" fillId="6" borderId="0" xfId="1" applyNumberFormat="1" applyFont="1" applyFill="1" applyBorder="1"/>
    <xf numFmtId="176" fontId="3" fillId="6" borderId="0" xfId="1" applyNumberFormat="1" applyFont="1" applyFill="1" applyBorder="1"/>
    <xf numFmtId="3" fontId="18" fillId="8" borderId="0" xfId="5" applyNumberFormat="1" applyFont="1" applyFill="1" applyAlignment="1">
      <alignment horizontal="center"/>
    </xf>
    <xf numFmtId="0" fontId="14" fillId="7" borderId="0" xfId="5" applyFont="1" applyFill="1" applyAlignment="1">
      <alignment horizontal="left" wrapText="1"/>
    </xf>
    <xf numFmtId="3" fontId="7" fillId="9" borderId="0" xfId="5" applyNumberFormat="1" applyFont="1" applyFill="1" applyAlignment="1">
      <alignment horizontal="center"/>
    </xf>
    <xf numFmtId="0" fontId="0" fillId="0" borderId="0" xfId="0" applyFill="1" applyBorder="1"/>
    <xf numFmtId="0" fontId="10" fillId="6" borderId="0" xfId="7" applyFont="1" applyFill="1" applyBorder="1"/>
    <xf numFmtId="0" fontId="5" fillId="6" borderId="0" xfId="79" applyFont="1" applyFill="1" applyBorder="1" applyAlignment="1">
      <alignment horizontal="center"/>
    </xf>
    <xf numFmtId="0" fontId="11" fillId="6" borderId="1" xfId="2" applyFont="1" applyFill="1" applyBorder="1"/>
    <xf numFmtId="0" fontId="7" fillId="6" borderId="1" xfId="2" applyFont="1" applyFill="1" applyBorder="1" applyAlignment="1">
      <alignment horizontal="right"/>
    </xf>
    <xf numFmtId="0" fontId="4" fillId="2" borderId="0" xfId="2" applyFont="1" applyFill="1"/>
    <xf numFmtId="169" fontId="4" fillId="5" borderId="0" xfId="2" applyNumberFormat="1" applyFont="1" applyFill="1"/>
    <xf numFmtId="169" fontId="4" fillId="2" borderId="0" xfId="2" applyNumberFormat="1" applyFont="1" applyFill="1"/>
    <xf numFmtId="0" fontId="3" fillId="6" borderId="0" xfId="2" applyFont="1" applyFill="1"/>
    <xf numFmtId="169" fontId="3" fillId="2" borderId="0" xfId="2" applyNumberFormat="1" applyFont="1" applyFill="1"/>
    <xf numFmtId="169" fontId="3" fillId="6" borderId="0" xfId="2" applyNumberFormat="1" applyFont="1" applyFill="1"/>
    <xf numFmtId="0" fontId="3" fillId="6" borderId="0" xfId="2" applyFont="1" applyFill="1" applyAlignment="1">
      <alignment horizontal="left" wrapText="1" indent="1"/>
    </xf>
    <xf numFmtId="173" fontId="3" fillId="2" borderId="0" xfId="2" applyNumberFormat="1" applyFont="1" applyFill="1"/>
    <xf numFmtId="173" fontId="3" fillId="6" borderId="0" xfId="2" applyNumberFormat="1" applyFont="1" applyFill="1"/>
    <xf numFmtId="173" fontId="3" fillId="2" borderId="0" xfId="2" applyNumberFormat="1" applyFont="1" applyFill="1" applyBorder="1"/>
    <xf numFmtId="173" fontId="3" fillId="6" borderId="0" xfId="2" applyNumberFormat="1" applyFont="1" applyFill="1" applyBorder="1"/>
    <xf numFmtId="0" fontId="4" fillId="6" borderId="0" xfId="2" applyFont="1" applyFill="1" applyAlignment="1">
      <alignment wrapText="1"/>
    </xf>
    <xf numFmtId="173" fontId="4" fillId="2" borderId="0" xfId="2" applyNumberFormat="1" applyFont="1" applyFill="1" applyBorder="1"/>
    <xf numFmtId="173" fontId="4" fillId="6" borderId="0" xfId="2" applyNumberFormat="1" applyFont="1" applyFill="1" applyBorder="1"/>
    <xf numFmtId="0" fontId="3" fillId="6" borderId="0" xfId="2" applyFont="1" applyFill="1" applyAlignment="1">
      <alignment wrapText="1"/>
    </xf>
    <xf numFmtId="0" fontId="4" fillId="2" borderId="0" xfId="2" applyFont="1" applyFill="1" applyAlignment="1">
      <alignment wrapText="1"/>
    </xf>
    <xf numFmtId="173" fontId="4" fillId="5" borderId="0" xfId="2" applyNumberFormat="1" applyFont="1" applyFill="1" applyBorder="1"/>
    <xf numFmtId="167" fontId="4" fillId="12" borderId="0" xfId="2" applyNumberFormat="1" applyFont="1" applyFill="1" applyBorder="1" applyAlignment="1">
      <alignment wrapText="1"/>
    </xf>
    <xf numFmtId="173" fontId="5" fillId="3" borderId="0" xfId="2" applyNumberFormat="1" applyFont="1" applyFill="1" applyBorder="1" applyAlignment="1">
      <alignment horizontal="right"/>
    </xf>
    <xf numFmtId="173" fontId="4" fillId="12" borderId="0" xfId="2" applyNumberFormat="1" applyFont="1" applyFill="1" applyBorder="1"/>
    <xf numFmtId="169" fontId="6" fillId="6" borderId="0" xfId="2" applyNumberFormat="1" applyFont="1" applyFill="1" applyAlignment="1">
      <alignment wrapText="1"/>
    </xf>
    <xf numFmtId="14" fontId="5" fillId="3" borderId="1" xfId="0" applyNumberFormat="1" applyFont="1" applyFill="1" applyBorder="1" applyAlignment="1">
      <alignment horizontal="right"/>
    </xf>
    <xf numFmtId="0" fontId="3" fillId="6" borderId="0" xfId="10" applyFont="1" applyFill="1" applyBorder="1" applyAlignment="1">
      <alignment horizontal="left"/>
    </xf>
    <xf numFmtId="0" fontId="3" fillId="6" borderId="0" xfId="10" applyFont="1" applyFill="1" applyBorder="1" applyAlignment="1">
      <alignment wrapText="1"/>
    </xf>
    <xf numFmtId="0" fontId="0" fillId="6" borderId="0" xfId="0" applyFont="1" applyFill="1"/>
    <xf numFmtId="0" fontId="50" fillId="6" borderId="0" xfId="78" applyFont="1" applyFill="1"/>
    <xf numFmtId="0" fontId="50" fillId="6" borderId="0" xfId="78" applyFont="1" applyFill="1" applyBorder="1" applyAlignment="1">
      <alignment vertical="center" wrapText="1"/>
    </xf>
    <xf numFmtId="0" fontId="51" fillId="9" borderId="0" xfId="5" applyFont="1" applyFill="1"/>
    <xf numFmtId="3" fontId="50" fillId="11" borderId="0" xfId="5" applyNumberFormat="1" applyFont="1" applyFill="1" applyAlignment="1">
      <alignment horizontal="right"/>
    </xf>
    <xf numFmtId="3" fontId="50" fillId="11" borderId="0" xfId="5" applyNumberFormat="1" applyFont="1" applyFill="1" applyAlignment="1">
      <alignment horizontal="center"/>
    </xf>
    <xf numFmtId="9" fontId="50" fillId="6" borderId="0" xfId="78" applyNumberFormat="1" applyFont="1" applyFill="1" applyBorder="1" applyAlignment="1">
      <alignment horizontal="right" vertical="center" wrapText="1"/>
    </xf>
    <xf numFmtId="1" fontId="52" fillId="6" borderId="0" xfId="78" applyNumberFormat="1" applyFont="1" applyFill="1" applyBorder="1" applyAlignment="1">
      <alignment horizontal="right" vertical="center" wrapText="1"/>
    </xf>
    <xf numFmtId="0" fontId="50" fillId="6" borderId="0" xfId="5" applyFont="1" applyFill="1" applyBorder="1"/>
    <xf numFmtId="0" fontId="50" fillId="0" borderId="0" xfId="78" applyFont="1"/>
    <xf numFmtId="168" fontId="50" fillId="6" borderId="0" xfId="78" applyNumberFormat="1" applyFont="1" applyFill="1" applyBorder="1" applyAlignment="1">
      <alignment horizontal="right" vertical="center" wrapText="1"/>
    </xf>
    <xf numFmtId="0" fontId="50" fillId="6" borderId="0" xfId="0" applyNumberFormat="1" applyFont="1" applyFill="1" applyAlignment="1"/>
    <xf numFmtId="3" fontId="50" fillId="2" borderId="0" xfId="0" applyNumberFormat="1" applyFont="1" applyFill="1" applyAlignment="1"/>
    <xf numFmtId="0" fontId="50" fillId="6" borderId="2" xfId="5" applyFont="1" applyFill="1" applyBorder="1"/>
    <xf numFmtId="0" fontId="50" fillId="6" borderId="0" xfId="78" applyFont="1" applyFill="1" applyBorder="1"/>
    <xf numFmtId="0" fontId="50" fillId="7" borderId="0" xfId="5" applyFont="1" applyFill="1" applyBorder="1"/>
    <xf numFmtId="0" fontId="50" fillId="6" borderId="0" xfId="78" applyFont="1" applyFill="1" applyBorder="1" applyAlignment="1">
      <alignment horizontal="left" wrapText="1"/>
    </xf>
    <xf numFmtId="3" fontId="7" fillId="9" borderId="0" xfId="5" applyNumberFormat="1" applyFont="1" applyFill="1" applyAlignment="1">
      <alignment horizontal="center"/>
    </xf>
    <xf numFmtId="0" fontId="3" fillId="6" borderId="1" xfId="83" applyFill="1" applyBorder="1"/>
    <xf numFmtId="0" fontId="5" fillId="3" borderId="1" xfId="83" applyFont="1" applyFill="1" applyBorder="1" applyAlignment="1">
      <alignment horizontal="right"/>
    </xf>
    <xf numFmtId="0" fontId="7" fillId="6" borderId="1" xfId="83" applyFont="1" applyFill="1" applyBorder="1" applyAlignment="1">
      <alignment horizontal="right"/>
    </xf>
    <xf numFmtId="0" fontId="3" fillId="6" borderId="0" xfId="83" applyFont="1" applyFill="1"/>
    <xf numFmtId="0" fontId="3" fillId="6" borderId="0" xfId="83" applyFill="1"/>
    <xf numFmtId="0" fontId="6" fillId="6" borderId="0" xfId="0" applyFont="1" applyFill="1" applyBorder="1"/>
    <xf numFmtId="0" fontId="3" fillId="6" borderId="0" xfId="7" applyFont="1" applyFill="1" applyBorder="1" applyAlignment="1">
      <alignment wrapText="1"/>
    </xf>
    <xf numFmtId="167" fontId="3" fillId="2" borderId="0" xfId="7" applyNumberFormat="1" applyFont="1" applyFill="1" applyBorder="1" applyAlignment="1">
      <alignment wrapText="1"/>
    </xf>
    <xf numFmtId="167" fontId="3" fillId="6" borderId="0" xfId="7" applyNumberFormat="1" applyFont="1" applyFill="1" applyBorder="1" applyAlignment="1">
      <alignment wrapText="1"/>
    </xf>
    <xf numFmtId="176" fontId="3" fillId="6" borderId="0" xfId="7" applyNumberFormat="1" applyFont="1" applyFill="1" applyBorder="1" applyAlignment="1">
      <alignment wrapText="1"/>
    </xf>
    <xf numFmtId="173" fontId="3" fillId="6" borderId="0" xfId="84" applyNumberFormat="1" applyFill="1"/>
    <xf numFmtId="167" fontId="0" fillId="6" borderId="0" xfId="0" applyNumberFormat="1" applyFill="1"/>
    <xf numFmtId="0" fontId="10" fillId="6" borderId="0" xfId="0" applyFont="1" applyFill="1"/>
    <xf numFmtId="0" fontId="27" fillId="6" borderId="0" xfId="10" applyFont="1" applyFill="1"/>
    <xf numFmtId="168" fontId="3" fillId="6" borderId="0" xfId="5" applyNumberFormat="1" applyFont="1" applyFill="1" applyBorder="1" applyAlignment="1">
      <alignment horizontal="right"/>
    </xf>
    <xf numFmtId="9" fontId="3" fillId="6" borderId="0" xfId="1" applyNumberFormat="1" applyFont="1" applyFill="1" applyBorder="1" applyAlignment="1">
      <alignment horizontal="right"/>
    </xf>
    <xf numFmtId="0" fontId="4" fillId="6" borderId="0" xfId="79" applyFont="1" applyFill="1" applyBorder="1" applyAlignment="1">
      <alignment horizontal="center"/>
    </xf>
    <xf numFmtId="0" fontId="11" fillId="6" borderId="1" xfId="79" applyFont="1" applyFill="1" applyBorder="1"/>
    <xf numFmtId="0" fontId="3" fillId="6" borderId="0" xfId="79" applyFont="1" applyFill="1" applyAlignment="1">
      <alignment horizontal="left" wrapText="1" indent="1"/>
    </xf>
    <xf numFmtId="0" fontId="0" fillId="6" borderId="0" xfId="79" applyFont="1" applyFill="1" applyAlignment="1">
      <alignment horizontal="left" wrapText="1" indent="1"/>
    </xf>
    <xf numFmtId="0" fontId="4" fillId="6" borderId="0" xfId="79" applyFont="1" applyFill="1" applyAlignment="1">
      <alignment horizontal="left" wrapText="1"/>
    </xf>
    <xf numFmtId="0" fontId="4" fillId="2" borderId="0" xfId="79" applyFont="1" applyFill="1" applyAlignment="1">
      <alignment horizontal="left" vertical="center" wrapText="1"/>
    </xf>
    <xf numFmtId="0" fontId="26" fillId="6" borderId="0" xfId="79" applyFont="1" applyFill="1" applyAlignment="1">
      <alignment horizontal="left" wrapText="1" indent="1"/>
    </xf>
    <xf numFmtId="0" fontId="4" fillId="12" borderId="0" xfId="79" applyFont="1" applyFill="1"/>
    <xf numFmtId="0" fontId="7" fillId="6" borderId="0" xfId="79" applyFont="1" applyFill="1"/>
    <xf numFmtId="0" fontId="3" fillId="6" borderId="0" xfId="79" applyFont="1" applyFill="1" applyAlignment="1">
      <alignment horizontal="left" indent="1"/>
    </xf>
    <xf numFmtId="0" fontId="4" fillId="2" borderId="0" xfId="79" applyFont="1" applyFill="1"/>
    <xf numFmtId="0" fontId="7" fillId="6" borderId="0" xfId="79" applyFont="1" applyFill="1" applyBorder="1"/>
    <xf numFmtId="0" fontId="3" fillId="6" borderId="1" xfId="79" applyFill="1" applyBorder="1"/>
    <xf numFmtId="0" fontId="5" fillId="3" borderId="1" xfId="79" applyFont="1" applyFill="1" applyBorder="1" applyAlignment="1">
      <alignment horizontal="right"/>
    </xf>
    <xf numFmtId="0" fontId="7" fillId="6" borderId="1" xfId="79" applyFont="1" applyFill="1" applyBorder="1" applyAlignment="1">
      <alignment horizontal="right"/>
    </xf>
    <xf numFmtId="0" fontId="0" fillId="6" borderId="4" xfId="79" applyFont="1" applyFill="1" applyBorder="1" applyAlignment="1"/>
    <xf numFmtId="0" fontId="0" fillId="6" borderId="4" xfId="79" applyFont="1" applyFill="1" applyBorder="1" applyAlignment="1">
      <alignment wrapText="1"/>
    </xf>
    <xf numFmtId="0" fontId="0" fillId="6" borderId="0" xfId="79" applyFont="1" applyFill="1" applyBorder="1" applyAlignment="1"/>
    <xf numFmtId="0" fontId="0" fillId="6" borderId="0" xfId="79" applyFont="1" applyFill="1" applyBorder="1" applyAlignment="1">
      <alignment wrapText="1"/>
    </xf>
    <xf numFmtId="0" fontId="3" fillId="6" borderId="0" xfId="11" applyFill="1"/>
    <xf numFmtId="0" fontId="11" fillId="6" borderId="1" xfId="11" applyFont="1" applyFill="1" applyBorder="1"/>
    <xf numFmtId="14" fontId="5" fillId="3" borderId="1" xfId="11" applyNumberFormat="1" applyFont="1" applyFill="1" applyBorder="1" applyAlignment="1">
      <alignment horizontal="right"/>
    </xf>
    <xf numFmtId="0" fontId="7" fillId="6" borderId="1" xfId="11" applyFont="1" applyFill="1" applyBorder="1" applyAlignment="1">
      <alignment horizontal="right"/>
    </xf>
    <xf numFmtId="0" fontId="5" fillId="3" borderId="1" xfId="11" applyFont="1" applyFill="1" applyBorder="1" applyAlignment="1">
      <alignment horizontal="right"/>
    </xf>
    <xf numFmtId="0" fontId="3" fillId="6" borderId="0" xfId="11" applyFont="1" applyFill="1"/>
    <xf numFmtId="173" fontId="3" fillId="2" borderId="0" xfId="11" applyNumberFormat="1" applyFill="1"/>
    <xf numFmtId="173" fontId="3" fillId="6" borderId="0" xfId="11" applyNumberFormat="1" applyFill="1"/>
    <xf numFmtId="0" fontId="23" fillId="6" borderId="0" xfId="11" applyFont="1" applyFill="1" applyAlignment="1">
      <alignment horizontal="left" indent="1"/>
    </xf>
    <xf numFmtId="173" fontId="23" fillId="2" borderId="0" xfId="11" applyNumberFormat="1" applyFont="1" applyFill="1"/>
    <xf numFmtId="173" fontId="23" fillId="6" borderId="0" xfId="11" applyNumberFormat="1" applyFont="1" applyFill="1"/>
    <xf numFmtId="169" fontId="4" fillId="12" borderId="0" xfId="11" applyNumberFormat="1" applyFont="1" applyFill="1" applyAlignment="1">
      <alignment vertical="center" wrapText="1"/>
    </xf>
    <xf numFmtId="173" fontId="5" fillId="3" borderId="0" xfId="11" applyNumberFormat="1" applyFont="1" applyFill="1" applyBorder="1"/>
    <xf numFmtId="173" fontId="4" fillId="12" borderId="0" xfId="11" applyNumberFormat="1" applyFont="1" applyFill="1"/>
    <xf numFmtId="0" fontId="6" fillId="6" borderId="0" xfId="11" applyFont="1" applyFill="1"/>
    <xf numFmtId="0" fontId="3" fillId="6" borderId="0" xfId="11" applyFont="1" applyFill="1" applyAlignment="1">
      <alignment horizontal="left" indent="1"/>
    </xf>
    <xf numFmtId="0" fontId="3" fillId="6" borderId="0" xfId="11" applyFont="1" applyFill="1" applyAlignment="1">
      <alignment horizontal="left" wrapText="1" indent="1"/>
    </xf>
    <xf numFmtId="0" fontId="7" fillId="6" borderId="0" xfId="11" applyFont="1" applyFill="1"/>
    <xf numFmtId="9" fontId="3" fillId="6" borderId="0" xfId="11" applyNumberFormat="1" applyFill="1"/>
    <xf numFmtId="9" fontId="3" fillId="2" borderId="0" xfId="11" applyNumberFormat="1" applyFill="1"/>
    <xf numFmtId="9" fontId="4" fillId="12" borderId="0" xfId="11" applyNumberFormat="1" applyFont="1" applyFill="1"/>
    <xf numFmtId="9" fontId="5" fillId="3" borderId="0" xfId="11" applyNumberFormat="1" applyFont="1" applyFill="1" applyBorder="1"/>
    <xf numFmtId="0" fontId="7" fillId="0" borderId="1" xfId="2" applyFont="1" applyBorder="1" applyAlignment="1">
      <alignment horizontal="right"/>
    </xf>
    <xf numFmtId="0" fontId="45" fillId="0" borderId="0" xfId="8" applyFont="1" applyFill="1" applyAlignment="1">
      <alignment horizontal="left" vertical="center"/>
    </xf>
    <xf numFmtId="0" fontId="45" fillId="6" borderId="0" xfId="2" applyFont="1" applyFill="1"/>
    <xf numFmtId="0" fontId="3" fillId="0" borderId="0" xfId="0" applyFont="1" applyFill="1" applyBorder="1"/>
    <xf numFmtId="183" fontId="0" fillId="6" borderId="0" xfId="0" applyNumberFormat="1" applyFill="1"/>
    <xf numFmtId="174" fontId="7" fillId="6" borderId="1" xfId="83" applyNumberFormat="1" applyFont="1" applyFill="1" applyBorder="1" applyAlignment="1">
      <alignment horizontal="right"/>
    </xf>
    <xf numFmtId="169" fontId="0" fillId="2" borderId="0" xfId="0" applyNumberFormat="1" applyFill="1" applyBorder="1"/>
    <xf numFmtId="169" fontId="0" fillId="6" borderId="0" xfId="0" applyNumberFormat="1" applyFill="1" applyBorder="1"/>
    <xf numFmtId="0" fontId="11" fillId="6" borderId="1" xfId="80" applyFont="1" applyFill="1" applyBorder="1"/>
    <xf numFmtId="179" fontId="32" fillId="6" borderId="1" xfId="80" applyNumberFormat="1" applyFont="1" applyFill="1" applyBorder="1" applyAlignment="1">
      <alignment horizontal="right" wrapText="1"/>
    </xf>
    <xf numFmtId="179" fontId="32" fillId="0" borderId="1" xfId="80" applyNumberFormat="1" applyFont="1" applyFill="1" applyBorder="1" applyAlignment="1">
      <alignment horizontal="right" wrapText="1"/>
    </xf>
    <xf numFmtId="179" fontId="31" fillId="3" borderId="1" xfId="80" applyNumberFormat="1" applyFont="1" applyFill="1" applyBorder="1" applyAlignment="1">
      <alignment horizontal="right" wrapText="1"/>
    </xf>
    <xf numFmtId="0" fontId="4" fillId="13" borderId="0" xfId="80" applyFont="1" applyFill="1"/>
    <xf numFmtId="173" fontId="4" fillId="13" borderId="0" xfId="80" applyNumberFormat="1" applyFont="1" applyFill="1"/>
    <xf numFmtId="173" fontId="5" fillId="10" borderId="0" xfId="80" applyNumberFormat="1" applyFont="1" applyFill="1"/>
    <xf numFmtId="0" fontId="4" fillId="6" borderId="0" xfId="80" applyFont="1" applyFill="1"/>
    <xf numFmtId="173" fontId="3" fillId="6" borderId="0" xfId="80" applyNumberFormat="1" applyFill="1" applyBorder="1"/>
    <xf numFmtId="173" fontId="3" fillId="6" borderId="0" xfId="80" applyNumberFormat="1" applyFont="1" applyFill="1"/>
    <xf numFmtId="173" fontId="3" fillId="2" borderId="0" xfId="80" applyNumberFormat="1" applyFont="1" applyFill="1"/>
    <xf numFmtId="173" fontId="4" fillId="6" borderId="0" xfId="80" applyNumberFormat="1" applyFont="1" applyFill="1"/>
    <xf numFmtId="173" fontId="4" fillId="2" borderId="0" xfId="80" applyNumberFormat="1" applyFont="1" applyFill="1"/>
    <xf numFmtId="0" fontId="3" fillId="6" borderId="0" xfId="80" applyFont="1" applyFill="1" applyAlignment="1">
      <alignment wrapText="1"/>
    </xf>
    <xf numFmtId="0" fontId="4" fillId="6" borderId="0" xfId="80" applyFont="1" applyFill="1" applyAlignment="1">
      <alignment wrapText="1"/>
    </xf>
    <xf numFmtId="0" fontId="4" fillId="12" borderId="0" xfId="80" applyFont="1" applyFill="1"/>
    <xf numFmtId="173" fontId="4" fillId="12" borderId="0" xfId="80" applyNumberFormat="1" applyFont="1" applyFill="1"/>
    <xf numFmtId="173" fontId="5" fillId="3" borderId="0" xfId="80" applyNumberFormat="1" applyFont="1" applyFill="1"/>
    <xf numFmtId="0" fontId="7" fillId="6" borderId="0" xfId="0" applyFont="1" applyFill="1" applyAlignment="1">
      <alignment vertical="top"/>
    </xf>
    <xf numFmtId="0" fontId="3" fillId="6" borderId="0" xfId="10" applyFont="1" applyFill="1"/>
    <xf numFmtId="0" fontId="7" fillId="6" borderId="0" xfId="2" applyFont="1" applyFill="1"/>
    <xf numFmtId="167" fontId="3" fillId="15" borderId="0" xfId="0" applyNumberFormat="1" applyFont="1" applyFill="1" applyBorder="1"/>
    <xf numFmtId="0" fontId="3" fillId="14" borderId="0" xfId="0" applyFont="1" applyFill="1" applyBorder="1"/>
    <xf numFmtId="4" fontId="3" fillId="14" borderId="0" xfId="0" applyNumberFormat="1" applyFont="1" applyFill="1" applyBorder="1"/>
    <xf numFmtId="167" fontId="3" fillId="14" borderId="0" xfId="0" applyNumberFormat="1" applyFont="1" applyFill="1" applyBorder="1"/>
    <xf numFmtId="176" fontId="3" fillId="14" borderId="0" xfId="0" applyNumberFormat="1" applyFont="1" applyFill="1" applyBorder="1"/>
    <xf numFmtId="183" fontId="3" fillId="14" borderId="0" xfId="0" applyNumberFormat="1" applyFont="1" applyFill="1" applyBorder="1"/>
    <xf numFmtId="4" fontId="3" fillId="15" borderId="0" xfId="0" applyNumberFormat="1" applyFont="1" applyFill="1" applyBorder="1"/>
    <xf numFmtId="0" fontId="3" fillId="0" borderId="0" xfId="0" applyFont="1" applyFill="1"/>
    <xf numFmtId="0" fontId="3" fillId="0" borderId="0" xfId="0" applyFont="1" applyBorder="1"/>
    <xf numFmtId="0" fontId="3" fillId="0" borderId="0" xfId="0" applyFont="1"/>
    <xf numFmtId="0" fontId="3" fillId="0" borderId="0" xfId="9" applyFont="1" applyFill="1"/>
    <xf numFmtId="0" fontId="3" fillId="2" borderId="0" xfId="86" applyFill="1"/>
    <xf numFmtId="3" fontId="3" fillId="0" borderId="0" xfId="2" applyNumberFormat="1" applyFont="1"/>
    <xf numFmtId="0" fontId="26" fillId="6" borderId="0" xfId="18" applyFont="1" applyFill="1" applyBorder="1" applyAlignment="1"/>
    <xf numFmtId="9" fontId="26" fillId="6" borderId="0" xfId="18" applyNumberFormat="1" applyFont="1" applyFill="1" applyBorder="1" applyAlignment="1">
      <alignment horizontal="right"/>
    </xf>
    <xf numFmtId="3" fontId="7" fillId="9" borderId="0" xfId="5" applyNumberFormat="1" applyFont="1" applyFill="1" applyAlignment="1">
      <alignment horizontal="center"/>
    </xf>
    <xf numFmtId="0" fontId="0" fillId="0" borderId="0" xfId="0" applyAlignment="1">
      <alignment horizontal="center"/>
    </xf>
    <xf numFmtId="0" fontId="7" fillId="0" borderId="1" xfId="2" applyFont="1" applyBorder="1" applyAlignment="1">
      <alignment horizontal="left"/>
    </xf>
    <xf numFmtId="0" fontId="43" fillId="0" borderId="0" xfId="2" applyFont="1"/>
    <xf numFmtId="0" fontId="43" fillId="0" borderId="0" xfId="2" applyFont="1" applyFill="1" applyAlignment="1"/>
    <xf numFmtId="0" fontId="57" fillId="10" borderId="0" xfId="2" applyFont="1" applyFill="1" applyAlignment="1">
      <alignment horizontal="center"/>
    </xf>
    <xf numFmtId="0" fontId="57" fillId="10" borderId="0" xfId="0" applyFont="1" applyFill="1" applyAlignment="1">
      <alignment horizontal="center" wrapText="1"/>
    </xf>
    <xf numFmtId="3" fontId="4" fillId="0" borderId="0" xfId="2" applyNumberFormat="1" applyFont="1"/>
    <xf numFmtId="174" fontId="0" fillId="2" borderId="0" xfId="0" applyNumberFormat="1" applyFont="1" applyFill="1" applyBorder="1" applyAlignment="1">
      <alignment horizontal="right"/>
    </xf>
    <xf numFmtId="0" fontId="7" fillId="6" borderId="0" xfId="83" applyFont="1" applyFill="1"/>
    <xf numFmtId="0" fontId="3" fillId="6" borderId="0" xfId="83" applyFont="1" applyFill="1" applyBorder="1" applyAlignment="1">
      <alignment horizontal="left" wrapText="1" indent="1"/>
    </xf>
    <xf numFmtId="4" fontId="0" fillId="2" borderId="0" xfId="0" applyNumberFormat="1" applyFont="1" applyFill="1" applyBorder="1" applyAlignment="1">
      <alignment horizontal="right"/>
    </xf>
    <xf numFmtId="4" fontId="0" fillId="6" borderId="0" xfId="0" applyNumberFormat="1" applyFont="1" applyFill="1" applyBorder="1"/>
    <xf numFmtId="0" fontId="3" fillId="6" borderId="0" xfId="83" applyFont="1" applyFill="1" applyBorder="1" applyAlignment="1">
      <alignment horizontal="left" indent="1"/>
    </xf>
    <xf numFmtId="4" fontId="3" fillId="6" borderId="0" xfId="0" applyNumberFormat="1" applyFont="1" applyFill="1" applyBorder="1" applyAlignment="1">
      <alignment horizontal="right"/>
    </xf>
    <xf numFmtId="0" fontId="3" fillId="6" borderId="0" xfId="83" applyFont="1" applyFill="1" applyAlignment="1">
      <alignment horizontal="left" indent="1"/>
    </xf>
    <xf numFmtId="0" fontId="3" fillId="6" borderId="0" xfId="83" applyFont="1" applyFill="1" applyAlignment="1">
      <alignment horizontal="left" wrapText="1" indent="1"/>
    </xf>
    <xf numFmtId="3" fontId="0" fillId="2" borderId="0" xfId="0" applyNumberFormat="1" applyFont="1" applyFill="1" applyBorder="1"/>
    <xf numFmtId="0" fontId="7" fillId="6" borderId="0" xfId="83" applyFont="1" applyFill="1" applyBorder="1"/>
    <xf numFmtId="182" fontId="0" fillId="2" borderId="0" xfId="0" applyNumberFormat="1" applyFont="1" applyFill="1" applyBorder="1"/>
    <xf numFmtId="182" fontId="0" fillId="6" borderId="0" xfId="0" applyNumberFormat="1" applyFont="1" applyFill="1" applyBorder="1"/>
    <xf numFmtId="176" fontId="0" fillId="6" borderId="0" xfId="0" applyNumberFormat="1" applyFill="1"/>
    <xf numFmtId="9" fontId="0" fillId="6" borderId="0" xfId="0" applyNumberFormat="1" applyFill="1"/>
    <xf numFmtId="177" fontId="0" fillId="6" borderId="0" xfId="0" applyNumberFormat="1" applyFill="1" applyBorder="1"/>
    <xf numFmtId="0" fontId="58" fillId="16" borderId="1" xfId="0" applyFont="1" applyFill="1" applyBorder="1" applyAlignment="1">
      <alignment horizontal="right"/>
    </xf>
    <xf numFmtId="0" fontId="7" fillId="14" borderId="1" xfId="0" applyFont="1" applyFill="1" applyBorder="1" applyAlignment="1">
      <alignment horizontal="right"/>
    </xf>
    <xf numFmtId="0" fontId="59" fillId="14" borderId="1" xfId="0" applyFont="1" applyFill="1" applyBorder="1"/>
    <xf numFmtId="9" fontId="3" fillId="14" borderId="0" xfId="1" applyNumberFormat="1" applyFont="1" applyFill="1" applyBorder="1"/>
    <xf numFmtId="0" fontId="54" fillId="14" borderId="0" xfId="0" applyFont="1" applyFill="1" applyBorder="1"/>
    <xf numFmtId="176" fontId="3" fillId="14" borderId="0" xfId="0" applyNumberFormat="1" applyFont="1" applyFill="1" applyBorder="1" applyAlignment="1"/>
    <xf numFmtId="0" fontId="3" fillId="14" borderId="0" xfId="0" applyFont="1" applyFill="1" applyBorder="1" applyAlignment="1"/>
    <xf numFmtId="167" fontId="3" fillId="15" borderId="0" xfId="0" applyNumberFormat="1" applyFont="1" applyFill="1" applyBorder="1" applyAlignment="1"/>
    <xf numFmtId="167" fontId="3" fillId="14" borderId="0" xfId="0" applyNumberFormat="1" applyFont="1" applyFill="1" applyBorder="1" applyAlignment="1"/>
    <xf numFmtId="176" fontId="3" fillId="14" borderId="0" xfId="0" applyNumberFormat="1" applyFont="1" applyFill="1" applyBorder="1" applyAlignment="1">
      <alignment vertical="center"/>
    </xf>
    <xf numFmtId="0" fontId="3" fillId="14" borderId="0" xfId="0" applyFont="1" applyFill="1" applyBorder="1" applyAlignment="1">
      <alignment wrapText="1"/>
    </xf>
    <xf numFmtId="167" fontId="3" fillId="15" borderId="0" xfId="0" applyNumberFormat="1" applyFont="1" applyFill="1" applyBorder="1" applyAlignment="1">
      <alignment vertical="center"/>
    </xf>
    <xf numFmtId="167" fontId="3" fillId="14" borderId="0" xfId="0" applyNumberFormat="1" applyFont="1" applyFill="1" applyBorder="1" applyAlignment="1">
      <alignment vertical="center"/>
    </xf>
    <xf numFmtId="9" fontId="3" fillId="15" borderId="0" xfId="1" applyNumberFormat="1" applyFont="1" applyFill="1" applyBorder="1"/>
    <xf numFmtId="172" fontId="3" fillId="14" borderId="0" xfId="0" applyNumberFormat="1" applyFont="1" applyFill="1" applyBorder="1"/>
    <xf numFmtId="168" fontId="3" fillId="15" borderId="0" xfId="1" applyNumberFormat="1" applyFont="1" applyFill="1" applyBorder="1" applyAlignment="1">
      <alignment vertical="center"/>
    </xf>
    <xf numFmtId="181" fontId="3" fillId="14" borderId="0" xfId="0" applyNumberFormat="1" applyFont="1" applyFill="1" applyBorder="1" applyAlignment="1">
      <alignment vertical="center"/>
    </xf>
    <xf numFmtId="168" fontId="3" fillId="14" borderId="0" xfId="1" applyNumberFormat="1" applyFont="1" applyFill="1" applyBorder="1" applyAlignment="1">
      <alignment vertical="center"/>
    </xf>
    <xf numFmtId="9" fontId="3" fillId="15" borderId="0" xfId="1" applyNumberFormat="1" applyFont="1" applyFill="1" applyBorder="1" applyAlignment="1">
      <alignment vertical="center"/>
    </xf>
    <xf numFmtId="9" fontId="3" fillId="14" borderId="0" xfId="1" applyNumberFormat="1" applyFont="1" applyFill="1" applyBorder="1" applyAlignment="1">
      <alignment vertical="center"/>
    </xf>
    <xf numFmtId="177" fontId="3" fillId="14" borderId="0" xfId="0" applyNumberFormat="1" applyFont="1" applyFill="1" applyBorder="1" applyAlignment="1">
      <alignment vertical="center"/>
    </xf>
    <xf numFmtId="176" fontId="3" fillId="14" borderId="0" xfId="1" applyNumberFormat="1" applyFont="1" applyFill="1" applyBorder="1" applyAlignment="1">
      <alignment vertical="center"/>
    </xf>
    <xf numFmtId="166" fontId="3" fillId="15" borderId="0" xfId="1" applyNumberFormat="1" applyFont="1" applyFill="1" applyBorder="1" applyAlignment="1">
      <alignment vertical="center"/>
    </xf>
    <xf numFmtId="166" fontId="3" fillId="14" borderId="0" xfId="1" applyNumberFormat="1" applyFont="1" applyFill="1" applyBorder="1" applyAlignment="1">
      <alignment vertical="center"/>
    </xf>
    <xf numFmtId="2" fontId="3" fillId="15" borderId="0" xfId="1" applyNumberFormat="1" applyFont="1" applyFill="1" applyBorder="1" applyAlignment="1">
      <alignment vertical="center"/>
    </xf>
    <xf numFmtId="2" fontId="3" fillId="14" borderId="0" xfId="1" applyNumberFormat="1" applyFont="1" applyFill="1" applyBorder="1" applyAlignment="1">
      <alignment vertical="center"/>
    </xf>
    <xf numFmtId="174" fontId="5" fillId="3" borderId="1" xfId="7" applyNumberFormat="1" applyFont="1" applyFill="1" applyBorder="1" applyAlignment="1">
      <alignment horizontal="right"/>
    </xf>
    <xf numFmtId="174" fontId="7" fillId="6" borderId="1" xfId="7" applyNumberFormat="1" applyFont="1" applyFill="1" applyBorder="1" applyAlignment="1">
      <alignment horizontal="right"/>
    </xf>
    <xf numFmtId="0" fontId="5" fillId="3" borderId="1" xfId="0" applyFont="1" applyFill="1" applyBorder="1" applyAlignment="1">
      <alignment horizontal="center"/>
    </xf>
    <xf numFmtId="0" fontId="7" fillId="6" borderId="1" xfId="0" applyFont="1" applyFill="1" applyBorder="1" applyAlignment="1">
      <alignment horizontal="center"/>
    </xf>
    <xf numFmtId="173" fontId="4" fillId="6" borderId="0" xfId="0" applyNumberFormat="1" applyFont="1" applyFill="1"/>
    <xf numFmtId="175" fontId="31" fillId="3" borderId="1" xfId="0" applyNumberFormat="1" applyFont="1" applyFill="1" applyBorder="1"/>
    <xf numFmtId="175" fontId="32" fillId="6" borderId="1" xfId="0" applyNumberFormat="1" applyFont="1" applyFill="1" applyBorder="1"/>
    <xf numFmtId="169" fontId="3" fillId="2" borderId="0" xfId="0" applyNumberFormat="1" applyFont="1" applyFill="1" applyBorder="1"/>
    <xf numFmtId="169" fontId="3" fillId="6" borderId="0" xfId="0" applyNumberFormat="1" applyFont="1" applyFill="1" applyBorder="1"/>
    <xf numFmtId="169" fontId="4" fillId="5" borderId="0" xfId="0" applyNumberFormat="1" applyFont="1" applyFill="1" applyBorder="1"/>
    <xf numFmtId="169" fontId="4" fillId="2" borderId="0" xfId="0" applyNumberFormat="1" applyFont="1" applyFill="1" applyBorder="1"/>
    <xf numFmtId="169" fontId="5" fillId="3" borderId="0" xfId="0" applyNumberFormat="1" applyFont="1" applyFill="1" applyBorder="1"/>
    <xf numFmtId="169" fontId="4" fillId="12" borderId="0" xfId="0" applyNumberFormat="1" applyFont="1" applyFill="1" applyBorder="1"/>
    <xf numFmtId="169" fontId="4" fillId="6" borderId="0" xfId="0" applyNumberFormat="1" applyFont="1" applyFill="1" applyBorder="1"/>
    <xf numFmtId="169" fontId="5" fillId="10" borderId="0" xfId="0" applyNumberFormat="1" applyFont="1" applyFill="1" applyBorder="1"/>
    <xf numFmtId="169" fontId="4" fillId="13" borderId="0" xfId="0" applyNumberFormat="1" applyFont="1" applyFill="1" applyBorder="1"/>
    <xf numFmtId="179" fontId="32" fillId="6" borderId="1" xfId="80" applyNumberFormat="1" applyFont="1" applyFill="1" applyBorder="1" applyAlignment="1">
      <alignment horizontal="right" vertical="center" wrapText="1"/>
    </xf>
    <xf numFmtId="173" fontId="32" fillId="6" borderId="1" xfId="80" applyNumberFormat="1" applyFont="1" applyFill="1" applyBorder="1" applyAlignment="1">
      <alignment horizontal="right" wrapText="1"/>
    </xf>
    <xf numFmtId="173" fontId="32" fillId="0" borderId="1" xfId="80" applyNumberFormat="1" applyFont="1" applyFill="1" applyBorder="1" applyAlignment="1">
      <alignment horizontal="right" wrapText="1"/>
    </xf>
    <xf numFmtId="173" fontId="31" fillId="3" borderId="1" xfId="80" applyNumberFormat="1" applyFont="1" applyFill="1" applyBorder="1" applyAlignment="1">
      <alignment horizontal="right" wrapText="1"/>
    </xf>
    <xf numFmtId="173" fontId="32" fillId="6" borderId="1" xfId="80" applyNumberFormat="1" applyFont="1" applyFill="1" applyBorder="1" applyAlignment="1">
      <alignment horizontal="right" vertical="center" wrapText="1"/>
    </xf>
    <xf numFmtId="0" fontId="3" fillId="6" borderId="0" xfId="0" applyFont="1" applyFill="1" applyAlignment="1">
      <alignment horizontal="left" wrapText="1" indent="1"/>
    </xf>
    <xf numFmtId="173" fontId="0" fillId="5" borderId="0" xfId="0" applyNumberFormat="1" applyFont="1" applyFill="1"/>
    <xf numFmtId="173" fontId="0" fillId="2" borderId="0" xfId="0" applyNumberFormat="1" applyFont="1" applyFill="1"/>
    <xf numFmtId="9" fontId="0" fillId="2" borderId="0" xfId="0" applyNumberFormat="1" applyFill="1"/>
    <xf numFmtId="9" fontId="4" fillId="12" borderId="0" xfId="0" applyNumberFormat="1" applyFont="1" applyFill="1"/>
    <xf numFmtId="9" fontId="5" fillId="3" borderId="0" xfId="0" applyNumberFormat="1" applyFont="1" applyFill="1" applyBorder="1"/>
    <xf numFmtId="175" fontId="5" fillId="3" borderId="1" xfId="0" applyNumberFormat="1" applyFont="1" applyFill="1" applyBorder="1" applyAlignment="1">
      <alignment horizontal="right"/>
    </xf>
    <xf numFmtId="175" fontId="7" fillId="6" borderId="1" xfId="0" applyNumberFormat="1" applyFont="1" applyFill="1" applyBorder="1" applyAlignment="1">
      <alignment horizontal="right"/>
    </xf>
    <xf numFmtId="173" fontId="0" fillId="6" borderId="0" xfId="0" applyNumberFormat="1" applyFont="1" applyFill="1"/>
    <xf numFmtId="0" fontId="6" fillId="6" borderId="0" xfId="0" applyFont="1" applyFill="1" applyAlignment="1">
      <alignment horizontal="left" indent="1"/>
    </xf>
    <xf numFmtId="173" fontId="6" fillId="2" borderId="0" xfId="0" applyNumberFormat="1" applyFont="1" applyFill="1"/>
    <xf numFmtId="173" fontId="6" fillId="6" borderId="0" xfId="0" applyNumberFormat="1" applyFont="1" applyFill="1"/>
    <xf numFmtId="0" fontId="7" fillId="6" borderId="0" xfId="2" applyFont="1" applyFill="1" applyAlignment="1">
      <alignment wrapText="1"/>
    </xf>
    <xf numFmtId="173" fontId="3" fillId="2" borderId="0" xfId="0" applyNumberFormat="1" applyFont="1" applyFill="1"/>
    <xf numFmtId="173" fontId="3" fillId="6" borderId="0" xfId="0" applyNumberFormat="1" applyFont="1" applyFill="1"/>
    <xf numFmtId="0" fontId="14" fillId="0" borderId="0" xfId="10" applyFont="1" applyFill="1"/>
    <xf numFmtId="0" fontId="23" fillId="0" borderId="0" xfId="10" applyFont="1" applyFill="1"/>
    <xf numFmtId="0" fontId="24" fillId="6" borderId="1" xfId="79" applyFont="1" applyFill="1" applyBorder="1" applyAlignment="1">
      <alignment horizontal="right" wrapText="1"/>
    </xf>
    <xf numFmtId="0" fontId="24" fillId="0" borderId="1" xfId="79" applyFont="1" applyFill="1" applyBorder="1" applyAlignment="1">
      <alignment horizontal="right" wrapText="1"/>
    </xf>
    <xf numFmtId="0" fontId="25" fillId="3" borderId="1" xfId="79" applyFont="1" applyFill="1" applyBorder="1" applyAlignment="1">
      <alignment horizontal="right" wrapText="1"/>
    </xf>
    <xf numFmtId="173" fontId="3" fillId="6" borderId="0" xfId="79" applyNumberFormat="1" applyFill="1"/>
    <xf numFmtId="173" fontId="3" fillId="2" borderId="0" xfId="79" applyNumberFormat="1" applyFill="1" applyBorder="1"/>
    <xf numFmtId="173" fontId="4" fillId="6" borderId="0" xfId="79" applyNumberFormat="1" applyFont="1" applyFill="1"/>
    <xf numFmtId="173" fontId="4" fillId="2" borderId="0" xfId="79" applyNumberFormat="1" applyFont="1" applyFill="1" applyBorder="1"/>
    <xf numFmtId="173" fontId="4" fillId="2" borderId="0" xfId="79" applyNumberFormat="1" applyFont="1" applyFill="1"/>
    <xf numFmtId="173" fontId="4" fillId="5" borderId="0" xfId="79" applyNumberFormat="1" applyFont="1" applyFill="1" applyBorder="1"/>
    <xf numFmtId="173" fontId="4" fillId="12" borderId="0" xfId="79" applyNumberFormat="1" applyFont="1" applyFill="1"/>
    <xf numFmtId="173" fontId="5" fillId="3" borderId="0" xfId="79" applyNumberFormat="1" applyFont="1" applyFill="1" applyBorder="1"/>
    <xf numFmtId="173" fontId="3" fillId="6" borderId="0" xfId="79" applyNumberFormat="1" applyFill="1" applyBorder="1"/>
    <xf numFmtId="173" fontId="0" fillId="6" borderId="0" xfId="8" applyNumberFormat="1" applyFont="1" applyFill="1" applyBorder="1"/>
    <xf numFmtId="173" fontId="3" fillId="0" borderId="0" xfId="79" applyNumberFormat="1" applyFill="1" applyBorder="1"/>
    <xf numFmtId="173" fontId="4" fillId="12" borderId="0" xfId="79" applyNumberFormat="1" applyFont="1" applyFill="1" applyBorder="1"/>
    <xf numFmtId="168" fontId="3" fillId="2" borderId="0" xfId="79" applyNumberFormat="1" applyFill="1" applyBorder="1"/>
    <xf numFmtId="168" fontId="3" fillId="6" borderId="0" xfId="79" applyNumberFormat="1" applyFill="1"/>
    <xf numFmtId="9" fontId="3" fillId="2" borderId="0" xfId="79" applyNumberFormat="1" applyFill="1" applyBorder="1"/>
    <xf numFmtId="9" fontId="3" fillId="6" borderId="0" xfId="79" applyNumberFormat="1" applyFill="1"/>
    <xf numFmtId="184" fontId="3" fillId="2" borderId="0" xfId="3" applyNumberFormat="1" applyFill="1" applyBorder="1"/>
    <xf numFmtId="184" fontId="3" fillId="6" borderId="0" xfId="3" applyNumberFormat="1" applyFill="1"/>
    <xf numFmtId="0" fontId="0" fillId="6" borderId="0" xfId="0" applyFont="1" applyFill="1" applyAlignment="1">
      <alignment wrapText="1"/>
    </xf>
    <xf numFmtId="169" fontId="4" fillId="12" borderId="0" xfId="0" applyNumberFormat="1" applyFont="1" applyFill="1" applyAlignment="1">
      <alignment wrapText="1"/>
    </xf>
    <xf numFmtId="0" fontId="60" fillId="0" borderId="0" xfId="10" applyFont="1" applyFill="1" applyAlignment="1">
      <alignment horizontal="center" wrapText="1"/>
    </xf>
    <xf numFmtId="43" fontId="0" fillId="0" borderId="0" xfId="0" applyNumberFormat="1"/>
    <xf numFmtId="9" fontId="0" fillId="0" borderId="0" xfId="1" applyFont="1"/>
    <xf numFmtId="173" fontId="4" fillId="3" borderId="0" xfId="0" applyNumberFormat="1" applyFont="1" applyFill="1"/>
    <xf numFmtId="173" fontId="3" fillId="0" borderId="0" xfId="10" applyNumberFormat="1" applyFont="1" applyFill="1"/>
    <xf numFmtId="0" fontId="14" fillId="6" borderId="0" xfId="0" applyFont="1" applyFill="1" applyAlignment="1">
      <alignment horizontal="left" vertical="top" wrapText="1"/>
    </xf>
    <xf numFmtId="0" fontId="14" fillId="6" borderId="0" xfId="0" applyFont="1" applyFill="1" applyAlignment="1">
      <alignment horizontal="left" vertical="top"/>
    </xf>
    <xf numFmtId="0" fontId="5" fillId="10" borderId="10" xfId="80" applyFont="1" applyFill="1" applyBorder="1" applyAlignment="1">
      <alignment horizontal="center"/>
    </xf>
    <xf numFmtId="0" fontId="5" fillId="10" borderId="11" xfId="80" applyFont="1" applyFill="1" applyBorder="1" applyAlignment="1">
      <alignment horizontal="center"/>
    </xf>
    <xf numFmtId="0" fontId="5" fillId="10" borderId="12" xfId="80" applyFont="1" applyFill="1" applyBorder="1" applyAlignment="1">
      <alignment horizontal="center"/>
    </xf>
    <xf numFmtId="173" fontId="5" fillId="10" borderId="10" xfId="80" applyNumberFormat="1" applyFont="1" applyFill="1" applyBorder="1" applyAlignment="1">
      <alignment horizontal="center"/>
    </xf>
    <xf numFmtId="173" fontId="5" fillId="10" borderId="11" xfId="80" applyNumberFormat="1" applyFont="1" applyFill="1" applyBorder="1" applyAlignment="1">
      <alignment horizontal="center"/>
    </xf>
    <xf numFmtId="173" fontId="5" fillId="10" borderId="12" xfId="80" applyNumberFormat="1" applyFont="1" applyFill="1" applyBorder="1" applyAlignment="1">
      <alignment horizontal="center"/>
    </xf>
    <xf numFmtId="0" fontId="5" fillId="10" borderId="0" xfId="0" applyFont="1" applyFill="1" applyBorder="1" applyAlignment="1">
      <alignment horizontal="center" wrapText="1"/>
    </xf>
    <xf numFmtId="0" fontId="5" fillId="10" borderId="0" xfId="0" applyFont="1" applyFill="1" applyBorder="1" applyAlignment="1">
      <alignment horizontal="center"/>
    </xf>
    <xf numFmtId="0" fontId="5" fillId="10" borderId="5" xfId="0" applyFont="1" applyFill="1" applyBorder="1" applyAlignment="1">
      <alignment horizontal="center" wrapText="1"/>
    </xf>
    <xf numFmtId="0" fontId="5" fillId="10" borderId="6" xfId="0" applyFont="1" applyFill="1" applyBorder="1" applyAlignment="1">
      <alignment horizontal="center" wrapText="1"/>
    </xf>
    <xf numFmtId="0" fontId="5" fillId="10" borderId="7" xfId="0" applyFont="1" applyFill="1" applyBorder="1" applyAlignment="1">
      <alignment horizontal="center" wrapText="1"/>
    </xf>
    <xf numFmtId="0" fontId="5" fillId="10" borderId="5" xfId="11" applyFont="1" applyFill="1" applyBorder="1" applyAlignment="1">
      <alignment horizontal="center" wrapText="1"/>
    </xf>
    <xf numFmtId="0" fontId="5" fillId="10" borderId="6" xfId="11" applyFont="1" applyFill="1" applyBorder="1" applyAlignment="1">
      <alignment horizontal="center" wrapText="1"/>
    </xf>
    <xf numFmtId="0" fontId="5" fillId="10" borderId="7" xfId="11" applyFont="1" applyFill="1" applyBorder="1" applyAlignment="1">
      <alignment horizontal="center" wrapText="1"/>
    </xf>
    <xf numFmtId="175" fontId="5" fillId="10" borderId="0" xfId="0" applyNumberFormat="1" applyFont="1" applyFill="1" applyBorder="1" applyAlignment="1">
      <alignment horizontal="center" wrapText="1"/>
    </xf>
    <xf numFmtId="0" fontId="60" fillId="0" borderId="0" xfId="10" applyFont="1" applyFill="1" applyAlignment="1">
      <alignment horizontal="center" wrapText="1"/>
    </xf>
    <xf numFmtId="0" fontId="14" fillId="7" borderId="0" xfId="5" applyFont="1" applyFill="1" applyAlignment="1">
      <alignment horizontal="left" vertical="top" wrapText="1"/>
    </xf>
    <xf numFmtId="0" fontId="0" fillId="0" borderId="0" xfId="0" applyAlignment="1"/>
    <xf numFmtId="3" fontId="7" fillId="9" borderId="0" xfId="5" applyNumberFormat="1" applyFont="1" applyFill="1" applyAlignment="1">
      <alignment horizontal="center"/>
    </xf>
    <xf numFmtId="0" fontId="0" fillId="0" borderId="0" xfId="0" applyAlignment="1">
      <alignment horizontal="center"/>
    </xf>
    <xf numFmtId="3" fontId="5" fillId="3" borderId="0" xfId="5" applyNumberFormat="1" applyFont="1" applyFill="1" applyBorder="1" applyAlignment="1">
      <alignment horizontal="center" vertical="top" wrapText="1"/>
    </xf>
    <xf numFmtId="3" fontId="5" fillId="3" borderId="1" xfId="5" applyNumberFormat="1" applyFont="1" applyFill="1" applyBorder="1" applyAlignment="1">
      <alignment horizontal="center" vertical="top" wrapText="1"/>
    </xf>
    <xf numFmtId="0" fontId="14" fillId="7" borderId="0" xfId="5" applyFont="1" applyFill="1" applyAlignment="1">
      <alignment horizontal="left" wrapText="1"/>
    </xf>
    <xf numFmtId="3" fontId="4" fillId="8" borderId="0" xfId="5" applyNumberFormat="1" applyFont="1" applyFill="1" applyAlignment="1">
      <alignment horizontal="center"/>
    </xf>
    <xf numFmtId="0" fontId="0" fillId="0" borderId="0" xfId="0" applyAlignment="1">
      <alignment wrapText="1"/>
    </xf>
    <xf numFmtId="3" fontId="18" fillId="8" borderId="0" xfId="5" applyNumberFormat="1" applyFont="1" applyFill="1" applyAlignment="1">
      <alignment horizontal="center"/>
    </xf>
    <xf numFmtId="3" fontId="7" fillId="6" borderId="0" xfId="5" applyNumberFormat="1" applyFont="1" applyFill="1" applyAlignment="1">
      <alignment horizontal="center"/>
    </xf>
    <xf numFmtId="0" fontId="43" fillId="0" borderId="0" xfId="2" applyFont="1" applyFill="1" applyAlignment="1">
      <alignment horizontal="center"/>
    </xf>
  </cellXfs>
  <cellStyles count="87">
    <cellStyle name="Body_numberformat" xfId="81"/>
    <cellStyle name="Bold" xfId="82"/>
    <cellStyle name="ColHead" xfId="12"/>
    <cellStyle name="ColHeadBold" xfId="13"/>
    <cellStyle name="Comma 2" xfId="3"/>
    <cellStyle name="Comma 2 2" xfId="43"/>
    <cellStyle name="Comma 2_Capacity changes Press Q1" xfId="70"/>
    <cellStyle name="Comma 3" xfId="14"/>
    <cellStyle name="Comma 3 2" xfId="44"/>
    <cellStyle name="Comma 4" xfId="45"/>
    <cellStyle name="Comma 5" xfId="46"/>
    <cellStyle name="Figure" xfId="15"/>
    <cellStyle name="FigureBold" xfId="16"/>
    <cellStyle name="Heading" xfId="17"/>
    <cellStyle name="Hyperlink" xfId="6" builtinId="8"/>
    <cellStyle name="Komma 2" xfId="25"/>
    <cellStyle name="Normal" xfId="0" builtinId="0"/>
    <cellStyle name="Normal 10" xfId="18"/>
    <cellStyle name="Normal 11" xfId="19"/>
    <cellStyle name="Normal 12" xfId="20"/>
    <cellStyle name="Normal 13" xfId="21"/>
    <cellStyle name="Normal 14" xfId="22"/>
    <cellStyle name="Normal 15" xfId="23"/>
    <cellStyle name="Normal 16" xfId="47"/>
    <cellStyle name="Normal 17" xfId="48"/>
    <cellStyle name="Normal 18" xfId="49"/>
    <cellStyle name="Normal 19" xfId="50"/>
    <cellStyle name="Normal 2" xfId="2"/>
    <cellStyle name="Normal 2 2" xfId="24"/>
    <cellStyle name="Normal 2 3" xfId="11"/>
    <cellStyle name="Normal 2 3 2" xfId="75"/>
    <cellStyle name="Normal 2_CCASHFLOW" xfId="51"/>
    <cellStyle name="Normal 2_NBASEPREP" xfId="7"/>
    <cellStyle name="Normal 20" xfId="52"/>
    <cellStyle name="Normal 21" xfId="53"/>
    <cellStyle name="Normal 22" xfId="54"/>
    <cellStyle name="Normal 23" xfId="55"/>
    <cellStyle name="Normal 24" xfId="71"/>
    <cellStyle name="Normal 25" xfId="8"/>
    <cellStyle name="Normal 25 2" xfId="79"/>
    <cellStyle name="Normal 27" xfId="86"/>
    <cellStyle name="Normal 3" xfId="4"/>
    <cellStyle name="Normal 3 2" xfId="26"/>
    <cellStyle name="Normal 3_IAS 19 Pension" xfId="27"/>
    <cellStyle name="Normal 4" xfId="10"/>
    <cellStyle name="Normal 4 2" xfId="28"/>
    <cellStyle name="Normal 4 3" xfId="29"/>
    <cellStyle name="Normal 4 4" xfId="56"/>
    <cellStyle name="Normal 4 5" xfId="57"/>
    <cellStyle name="Normal 48" xfId="85"/>
    <cellStyle name="Normal 5" xfId="30"/>
    <cellStyle name="Normal 5 2" xfId="31"/>
    <cellStyle name="Normal 5 3" xfId="32"/>
    <cellStyle name="Normal 5 4" xfId="58"/>
    <cellStyle name="Normal 5 5" xfId="59"/>
    <cellStyle name="Normal 5_GCR Financial Instruments" xfId="73"/>
    <cellStyle name="Normal 6" xfId="33"/>
    <cellStyle name="Normal 6 10" xfId="76"/>
    <cellStyle name="Normal 6 2" xfId="34"/>
    <cellStyle name="Normal 6 3" xfId="35"/>
    <cellStyle name="Normal 6 4" xfId="60"/>
    <cellStyle name="Normal 6 5" xfId="61"/>
    <cellStyle name="Normal 6 6" xfId="62"/>
    <cellStyle name="Normal 6 7" xfId="63"/>
    <cellStyle name="Normal 6 8" xfId="64"/>
    <cellStyle name="Normal 6 9" xfId="65"/>
    <cellStyle name="Normal 6_GCR Financial Instruments" xfId="74"/>
    <cellStyle name="Normal 7" xfId="36"/>
    <cellStyle name="Normal 8" xfId="37"/>
    <cellStyle name="Normal 9" xfId="38"/>
    <cellStyle name="Normal 9 2" xfId="66"/>
    <cellStyle name="Normal 9 3" xfId="67"/>
    <cellStyle name="Normal 9 4" xfId="68"/>
    <cellStyle name="Normal 9_GCR JV move" xfId="77"/>
    <cellStyle name="Normal_GCR Equity" xfId="80"/>
    <cellStyle name="Normal_GCR Equity 2" xfId="84"/>
    <cellStyle name="Normal_GCR Key 2" xfId="83"/>
    <cellStyle name="Normal_GCR Net Debt" xfId="9"/>
    <cellStyle name="Normal_Vopak_Terminal_Capacity_ reconsilliation since 2003" xfId="5"/>
    <cellStyle name="Percent" xfId="1" builtinId="5"/>
    <cellStyle name="Percent 2" xfId="39"/>
    <cellStyle name="Percent 3" xfId="40"/>
    <cellStyle name="Percent 4" xfId="69"/>
    <cellStyle name="Percent 5" xfId="72"/>
    <cellStyle name="Standaard 2" xfId="78"/>
    <cellStyle name="TableText" xfId="41"/>
    <cellStyle name="TableTextBold" xfId="42"/>
  </cellStyles>
  <dxfs count="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0000"/>
        </patternFill>
      </fill>
    </dxf>
  </dxfs>
  <tableStyles count="0" defaultTableStyle="TableStyleMedium2" defaultPivotStyle="PivotStyleLight16"/>
  <colors>
    <mruColors>
      <color rgb="FF5A9B28"/>
      <color rgb="FF85BD3F"/>
      <color rgb="FFE23130"/>
      <color rgb="FF707173"/>
      <color rgb="FF000000"/>
      <color rgb="FF0061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opak.com\userdata\NLRTM1\laurens.de.graaf\My%20Documents\Downloads\HY1%202018%20FinalFinal%20-%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Income exceptionals"/>
      <sheetName val="Comp inc"/>
      <sheetName val="Financial Position"/>
      <sheetName val="Cash flow"/>
      <sheetName val="segmentation"/>
      <sheetName val="segmentation quarterly"/>
      <sheetName val="Segment Fin Pos"/>
      <sheetName val="Vopak Divisions &amp; Highlights"/>
      <sheetName val="Key events"/>
      <sheetName val="RKEYFIG"/>
      <sheetName val="Financial Instruments"/>
      <sheetName val="liquid risks"/>
      <sheetName val="ITA, PP&amp;E, FA"/>
      <sheetName val="Spec tbv Assets"/>
      <sheetName val="JV move"/>
      <sheetName val="JV others"/>
      <sheetName val="Net Debt"/>
      <sheetName val="Average rem maturities"/>
      <sheetName val="Senior Net Debt ratios"/>
      <sheetName val="PR Prop consolidation "/>
      <sheetName val="Capacity changes"/>
      <sheetName val="Revenues prod"/>
      <sheetName val="Revenues type"/>
      <sheetName val="Revenues prod PRO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78"/>
  <sheetViews>
    <sheetView showGridLines="0" tabSelected="1" zoomScaleNormal="100" zoomScaleSheetLayoutView="100" workbookViewId="0"/>
  </sheetViews>
  <sheetFormatPr defaultRowHeight="12.5" x14ac:dyDescent="0.25"/>
  <cols>
    <col min="1" max="2" width="2.26953125" customWidth="1"/>
    <col min="3" max="3" width="27.1796875" customWidth="1"/>
    <col min="4" max="4" width="12.81640625" customWidth="1"/>
  </cols>
  <sheetData>
    <row r="1" spans="1:16" x14ac:dyDescent="0.25">
      <c r="A1" s="183"/>
    </row>
    <row r="3" spans="1:16" ht="23" x14ac:dyDescent="0.25">
      <c r="B3" s="4"/>
      <c r="C3" s="4"/>
      <c r="D3" s="4"/>
      <c r="E3" s="4"/>
      <c r="F3" s="4"/>
      <c r="G3" s="4"/>
      <c r="I3" s="4"/>
      <c r="J3" s="4"/>
      <c r="L3" s="4"/>
      <c r="M3" s="6"/>
      <c r="N3" s="5"/>
      <c r="O3" s="6"/>
      <c r="P3" s="4"/>
    </row>
    <row r="4" spans="1:16" ht="23" x14ac:dyDescent="0.5">
      <c r="B4" s="4"/>
      <c r="C4" s="4"/>
      <c r="D4" s="167" t="s">
        <v>517</v>
      </c>
      <c r="F4" s="4"/>
      <c r="G4" s="4"/>
      <c r="H4" s="4"/>
      <c r="I4" s="4"/>
      <c r="J4" s="4"/>
      <c r="K4" s="4"/>
      <c r="L4" s="4"/>
      <c r="M4" s="4"/>
      <c r="N4" s="5"/>
      <c r="O4" s="4"/>
      <c r="P4" s="4"/>
    </row>
    <row r="5" spans="1:16" x14ac:dyDescent="0.25">
      <c r="B5" s="4"/>
      <c r="C5" s="4"/>
      <c r="D5" s="4"/>
      <c r="E5" s="4"/>
      <c r="F5" s="4"/>
      <c r="G5" s="4"/>
      <c r="H5" s="4"/>
      <c r="I5" s="4"/>
      <c r="J5" s="4"/>
      <c r="K5" s="4"/>
      <c r="L5" s="4"/>
      <c r="M5" s="4"/>
      <c r="N5" s="5"/>
      <c r="O5" s="4"/>
      <c r="P5" s="4"/>
    </row>
    <row r="6" spans="1:16" x14ac:dyDescent="0.25">
      <c r="B6" s="4"/>
      <c r="C6" s="4"/>
      <c r="D6" s="4"/>
      <c r="E6" s="4"/>
      <c r="F6" s="4"/>
      <c r="G6" s="4"/>
      <c r="H6" s="4"/>
      <c r="I6" s="4"/>
      <c r="J6" s="4"/>
      <c r="K6" s="4"/>
      <c r="L6" s="4"/>
      <c r="M6" s="4"/>
      <c r="N6" s="5"/>
      <c r="O6" s="4"/>
      <c r="P6" s="4"/>
    </row>
    <row r="7" spans="1:16" x14ac:dyDescent="0.25">
      <c r="B7" s="4"/>
      <c r="C7" s="4"/>
      <c r="D7" s="4"/>
      <c r="E7" s="4"/>
      <c r="F7" s="4"/>
      <c r="G7" s="4"/>
      <c r="H7" s="4"/>
      <c r="I7" s="4"/>
      <c r="J7" s="4"/>
      <c r="K7" s="4"/>
      <c r="L7" s="4"/>
      <c r="M7" s="4"/>
      <c r="N7" s="5"/>
      <c r="O7" s="4"/>
      <c r="P7" s="4"/>
    </row>
    <row r="8" spans="1:16" ht="23" x14ac:dyDescent="0.25">
      <c r="B8" s="4"/>
      <c r="C8" s="4"/>
      <c r="D8" s="7"/>
      <c r="E8" s="4"/>
      <c r="F8" s="4"/>
      <c r="G8" s="4"/>
      <c r="H8" s="4"/>
      <c r="I8" s="4"/>
      <c r="J8" s="4"/>
      <c r="K8" s="4"/>
      <c r="L8" s="5"/>
      <c r="M8" s="6"/>
      <c r="N8" s="5"/>
      <c r="O8" s="6"/>
      <c r="P8" s="4"/>
    </row>
    <row r="9" spans="1:16" ht="13" x14ac:dyDescent="0.3">
      <c r="B9" s="4"/>
      <c r="C9" s="3" t="s">
        <v>41</v>
      </c>
      <c r="D9" s="7"/>
      <c r="E9" s="7"/>
      <c r="F9" s="7"/>
      <c r="G9" s="7"/>
      <c r="H9" s="4"/>
      <c r="I9" s="4"/>
      <c r="J9" s="4"/>
      <c r="K9" s="4"/>
      <c r="L9" s="5"/>
      <c r="M9" s="4"/>
      <c r="N9" s="5"/>
      <c r="O9" s="4"/>
      <c r="P9" s="4"/>
    </row>
    <row r="10" spans="1:16" x14ac:dyDescent="0.25">
      <c r="B10" s="4"/>
      <c r="C10" s="70" t="s">
        <v>206</v>
      </c>
      <c r="D10" s="7"/>
      <c r="E10" s="69"/>
      <c r="F10" s="7"/>
      <c r="G10" s="7"/>
      <c r="H10" s="4"/>
      <c r="I10" s="4"/>
      <c r="J10" s="4"/>
      <c r="K10" s="4"/>
      <c r="L10" s="5"/>
      <c r="M10" s="4"/>
      <c r="N10" s="5"/>
      <c r="O10" s="4"/>
      <c r="P10" s="4"/>
    </row>
    <row r="11" spans="1:16" x14ac:dyDescent="0.25">
      <c r="B11" s="4"/>
      <c r="C11" s="70" t="s">
        <v>357</v>
      </c>
      <c r="D11" s="69"/>
      <c r="E11" s="69"/>
      <c r="F11" s="9"/>
      <c r="G11" s="9"/>
      <c r="H11" s="4"/>
      <c r="I11" s="4"/>
      <c r="J11" s="4"/>
      <c r="K11" s="4"/>
      <c r="L11" s="5"/>
      <c r="M11" s="4"/>
      <c r="N11" s="5"/>
      <c r="O11" s="4"/>
      <c r="P11" s="4"/>
    </row>
    <row r="12" spans="1:16" x14ac:dyDescent="0.25">
      <c r="B12" s="4"/>
      <c r="C12" s="70" t="s">
        <v>514</v>
      </c>
      <c r="D12" s="7"/>
      <c r="E12" s="69"/>
      <c r="F12" s="7"/>
      <c r="G12" s="7"/>
      <c r="H12" s="4"/>
      <c r="I12" s="4"/>
      <c r="J12" s="4"/>
      <c r="K12" s="4"/>
      <c r="L12" s="5"/>
      <c r="M12" s="4"/>
      <c r="N12" s="5"/>
      <c r="O12" s="4"/>
      <c r="P12" s="4"/>
    </row>
    <row r="13" spans="1:16" x14ac:dyDescent="0.25">
      <c r="B13" s="4"/>
      <c r="C13" s="70"/>
      <c r="D13" s="7"/>
      <c r="E13" s="69"/>
      <c r="F13" s="7"/>
      <c r="G13" s="7"/>
      <c r="H13" s="4"/>
      <c r="I13" s="4"/>
      <c r="J13" s="4"/>
      <c r="K13" s="4"/>
      <c r="L13" s="5"/>
      <c r="M13" s="4"/>
      <c r="N13" s="5"/>
      <c r="O13" s="4"/>
      <c r="P13" s="4"/>
    </row>
    <row r="14" spans="1:16" x14ac:dyDescent="0.25">
      <c r="B14" s="4"/>
      <c r="C14" s="70" t="s">
        <v>386</v>
      </c>
      <c r="D14" s="7"/>
      <c r="E14" s="69"/>
      <c r="F14" s="7"/>
      <c r="G14" s="7"/>
      <c r="H14" s="4"/>
      <c r="I14" s="4"/>
      <c r="J14" s="4"/>
      <c r="K14" s="4"/>
      <c r="L14" s="5"/>
      <c r="M14" s="4"/>
      <c r="N14" s="5"/>
      <c r="O14" s="4"/>
      <c r="P14" s="4"/>
    </row>
    <row r="15" spans="1:16" x14ac:dyDescent="0.25">
      <c r="B15" s="4"/>
      <c r="C15" s="70" t="s">
        <v>387</v>
      </c>
      <c r="D15" s="7"/>
      <c r="E15" s="69"/>
      <c r="F15" s="7"/>
      <c r="G15" s="7"/>
      <c r="H15" s="4"/>
      <c r="I15" s="4"/>
      <c r="J15" s="4"/>
      <c r="K15" s="4"/>
      <c r="L15" s="5"/>
      <c r="M15" s="4"/>
      <c r="N15" s="5"/>
      <c r="O15" s="4"/>
      <c r="P15" s="4"/>
    </row>
    <row r="16" spans="1:16" x14ac:dyDescent="0.25">
      <c r="B16" s="4"/>
      <c r="C16" s="70" t="s">
        <v>388</v>
      </c>
      <c r="D16" s="7"/>
      <c r="E16" s="69"/>
      <c r="F16" s="7"/>
      <c r="G16" s="7"/>
      <c r="H16" s="4"/>
      <c r="I16" s="4"/>
      <c r="J16" s="4"/>
      <c r="K16" s="4"/>
      <c r="L16" s="5"/>
      <c r="M16" s="4"/>
      <c r="N16" s="5"/>
      <c r="O16" s="4"/>
      <c r="P16" s="4"/>
    </row>
    <row r="17" spans="2:16" x14ac:dyDescent="0.25">
      <c r="B17" s="4"/>
      <c r="C17" s="70" t="s">
        <v>465</v>
      </c>
      <c r="D17" s="7"/>
      <c r="E17" s="69"/>
      <c r="F17" s="7"/>
      <c r="G17" s="7"/>
      <c r="H17" s="4"/>
      <c r="I17" s="4"/>
      <c r="J17" s="4"/>
      <c r="K17" s="4"/>
      <c r="L17" s="5"/>
      <c r="M17" s="4"/>
      <c r="N17" s="5"/>
      <c r="O17" s="4"/>
      <c r="P17" s="4"/>
    </row>
    <row r="18" spans="2:16" ht="14.25" customHeight="1" x14ac:dyDescent="0.25">
      <c r="B18" s="4"/>
      <c r="C18" s="70" t="s">
        <v>390</v>
      </c>
      <c r="D18" s="69"/>
      <c r="E18" s="69"/>
      <c r="F18" s="9"/>
      <c r="G18" s="9"/>
      <c r="H18" s="4"/>
      <c r="I18" s="4"/>
      <c r="J18" s="4"/>
      <c r="K18" s="4"/>
      <c r="L18" s="5"/>
      <c r="M18" s="6"/>
      <c r="N18" s="5"/>
      <c r="O18" s="6"/>
      <c r="P18" s="4"/>
    </row>
    <row r="19" spans="2:16" x14ac:dyDescent="0.25">
      <c r="B19" s="4"/>
      <c r="C19" s="98" t="s">
        <v>251</v>
      </c>
      <c r="D19" s="7"/>
      <c r="E19" s="69"/>
      <c r="F19" s="8"/>
      <c r="G19" s="7"/>
      <c r="H19" s="4"/>
      <c r="I19" s="4"/>
      <c r="J19" s="4"/>
      <c r="K19" s="4"/>
      <c r="L19" s="5"/>
      <c r="M19" s="4"/>
      <c r="N19" s="5"/>
      <c r="O19" s="4"/>
      <c r="P19" s="4"/>
    </row>
    <row r="20" spans="2:16" x14ac:dyDescent="0.25">
      <c r="B20" s="4"/>
      <c r="C20" s="70" t="s">
        <v>463</v>
      </c>
      <c r="D20" s="7"/>
      <c r="E20" s="69"/>
      <c r="F20" s="9"/>
      <c r="G20" s="9"/>
      <c r="H20" s="4"/>
      <c r="I20" s="4"/>
      <c r="J20" s="4"/>
      <c r="K20" s="4"/>
      <c r="L20" s="5"/>
      <c r="M20" s="4"/>
      <c r="N20" s="5"/>
      <c r="O20" s="4"/>
      <c r="P20" s="4"/>
    </row>
    <row r="21" spans="2:16" x14ac:dyDescent="0.25">
      <c r="B21" s="4"/>
      <c r="C21" s="70"/>
      <c r="D21" s="7"/>
      <c r="E21" s="69"/>
      <c r="F21" s="9"/>
      <c r="G21" s="9"/>
      <c r="H21" s="4"/>
      <c r="I21" s="4"/>
      <c r="J21" s="4"/>
      <c r="K21" s="4"/>
      <c r="L21" s="5"/>
      <c r="M21" s="4"/>
      <c r="N21" s="5"/>
      <c r="O21" s="4"/>
      <c r="P21" s="4"/>
    </row>
    <row r="22" spans="2:16" x14ac:dyDescent="0.25">
      <c r="B22" s="4"/>
      <c r="C22" s="165" t="s">
        <v>466</v>
      </c>
      <c r="D22" s="7"/>
      <c r="F22" s="9"/>
      <c r="G22" s="9"/>
      <c r="H22" s="4"/>
      <c r="I22" s="4"/>
      <c r="J22" s="4"/>
      <c r="K22" s="4"/>
      <c r="L22" s="5"/>
      <c r="M22" s="4"/>
      <c r="N22" s="5"/>
      <c r="O22" s="4"/>
      <c r="P22" s="4"/>
    </row>
    <row r="23" spans="2:16" x14ac:dyDescent="0.25">
      <c r="B23" s="4"/>
      <c r="C23" s="70" t="s">
        <v>467</v>
      </c>
      <c r="D23" s="7"/>
      <c r="E23" s="69"/>
      <c r="F23" s="9"/>
      <c r="G23" s="9"/>
      <c r="H23" s="4"/>
      <c r="I23" s="4"/>
      <c r="J23" s="4"/>
      <c r="K23" s="4"/>
      <c r="L23" s="5"/>
      <c r="M23" s="4"/>
      <c r="N23" s="5"/>
      <c r="O23" s="4"/>
      <c r="P23" s="4"/>
    </row>
    <row r="25" spans="2:16" x14ac:dyDescent="0.25">
      <c r="B25" s="4"/>
      <c r="C25" s="70" t="s">
        <v>211</v>
      </c>
      <c r="D25" s="7"/>
      <c r="E25" s="10"/>
      <c r="F25" s="4"/>
      <c r="G25" s="9"/>
      <c r="H25" s="4"/>
      <c r="I25" s="4"/>
      <c r="J25" s="4"/>
      <c r="K25" s="4"/>
      <c r="L25" s="5"/>
      <c r="M25" s="4"/>
      <c r="N25" s="5"/>
      <c r="O25" s="4"/>
      <c r="P25" s="4"/>
    </row>
    <row r="26" spans="2:16" x14ac:dyDescent="0.25">
      <c r="B26" s="4"/>
      <c r="C26" s="166" t="s">
        <v>343</v>
      </c>
      <c r="D26" s="7"/>
      <c r="E26" s="69"/>
      <c r="F26" s="8"/>
      <c r="G26" s="9"/>
      <c r="H26" s="4"/>
      <c r="I26" s="4"/>
      <c r="J26" s="4"/>
      <c r="K26" s="4"/>
      <c r="L26" s="5"/>
      <c r="M26" s="4"/>
      <c r="N26" s="5"/>
      <c r="O26" s="4"/>
      <c r="P26" s="4"/>
    </row>
    <row r="27" spans="2:16" x14ac:dyDescent="0.25">
      <c r="B27" s="4"/>
      <c r="C27" s="70"/>
      <c r="D27" s="7"/>
      <c r="E27" s="69"/>
      <c r="F27" s="8"/>
      <c r="G27" s="9"/>
      <c r="H27" s="4"/>
      <c r="I27" s="4"/>
      <c r="J27" s="4"/>
      <c r="K27" s="4"/>
      <c r="L27" s="5"/>
      <c r="M27" s="4"/>
      <c r="N27" s="5"/>
      <c r="O27" s="4"/>
      <c r="P27" s="4"/>
    </row>
    <row r="28" spans="2:16" ht="13" x14ac:dyDescent="0.3">
      <c r="B28" s="4"/>
      <c r="C28" s="3" t="s">
        <v>42</v>
      </c>
      <c r="D28" s="10"/>
      <c r="E28" s="11"/>
      <c r="F28" s="11"/>
      <c r="G28" s="7"/>
      <c r="H28" s="4"/>
      <c r="I28" s="4"/>
      <c r="J28" s="4"/>
      <c r="K28" s="4"/>
      <c r="L28" s="5"/>
      <c r="M28" s="4"/>
      <c r="N28" s="5"/>
      <c r="O28" s="4"/>
      <c r="P28" s="4"/>
    </row>
    <row r="29" spans="2:16" x14ac:dyDescent="0.25">
      <c r="B29" s="4"/>
      <c r="C29" s="10" t="s">
        <v>43</v>
      </c>
      <c r="D29" s="10"/>
      <c r="E29" s="11"/>
      <c r="F29" s="11"/>
      <c r="G29" s="7"/>
      <c r="H29" s="4"/>
      <c r="I29" s="4"/>
      <c r="J29" s="4"/>
      <c r="K29" s="4"/>
      <c r="L29" s="5"/>
      <c r="M29" s="4"/>
      <c r="N29" s="5"/>
      <c r="O29" s="4"/>
      <c r="P29" s="4"/>
    </row>
    <row r="30" spans="2:16" ht="12.75" customHeight="1" x14ac:dyDescent="0.25">
      <c r="B30" s="4"/>
      <c r="C30" s="12" t="s">
        <v>44</v>
      </c>
      <c r="D30" s="13" t="s">
        <v>181</v>
      </c>
      <c r="E30" s="14"/>
      <c r="F30" s="15"/>
      <c r="G30" s="16"/>
      <c r="H30" s="4"/>
      <c r="I30" s="4"/>
      <c r="J30" s="4"/>
      <c r="K30" s="4"/>
      <c r="L30" s="5"/>
      <c r="M30" s="6"/>
      <c r="N30" s="5"/>
      <c r="O30" s="6"/>
      <c r="P30" s="4"/>
    </row>
    <row r="31" spans="2:16" x14ac:dyDescent="0.25">
      <c r="B31" s="4"/>
      <c r="C31" s="4"/>
      <c r="D31" s="4"/>
      <c r="E31" s="4"/>
      <c r="F31" s="4"/>
      <c r="G31" s="4"/>
      <c r="H31" s="4"/>
      <c r="I31" s="4"/>
      <c r="J31" s="4"/>
      <c r="K31" s="4"/>
      <c r="L31" s="5"/>
      <c r="M31" s="4"/>
      <c r="N31" s="5"/>
      <c r="O31" s="4"/>
      <c r="P31" s="4"/>
    </row>
    <row r="32" spans="2:16" x14ac:dyDescent="0.25">
      <c r="B32" s="4"/>
      <c r="C32" s="10" t="s">
        <v>45</v>
      </c>
      <c r="D32" s="4"/>
      <c r="E32" s="4"/>
      <c r="F32" s="4"/>
      <c r="G32" s="4"/>
      <c r="H32" s="4"/>
      <c r="I32" s="4"/>
      <c r="J32" s="4"/>
      <c r="K32" s="4"/>
      <c r="L32" s="5"/>
      <c r="M32" s="4"/>
      <c r="N32" s="5"/>
      <c r="O32" s="4"/>
      <c r="P32" s="4"/>
    </row>
    <row r="33" spans="2:17" x14ac:dyDescent="0.25">
      <c r="B33" s="4"/>
      <c r="C33" s="12" t="s">
        <v>44</v>
      </c>
      <c r="D33" s="13" t="s">
        <v>249</v>
      </c>
      <c r="E33" s="4"/>
      <c r="F33" s="4"/>
      <c r="G33" s="4"/>
      <c r="H33" s="4"/>
      <c r="I33" s="4"/>
      <c r="J33" s="4"/>
      <c r="K33" s="4"/>
      <c r="L33" s="5"/>
      <c r="M33" s="4"/>
      <c r="N33" s="5"/>
      <c r="O33" s="4"/>
      <c r="P33" s="4"/>
    </row>
    <row r="34" spans="2:17" x14ac:dyDescent="0.25">
      <c r="B34" s="4"/>
      <c r="C34" s="4"/>
      <c r="D34" s="4"/>
      <c r="E34" s="4"/>
      <c r="F34" s="4"/>
      <c r="G34" s="4"/>
      <c r="H34" s="4"/>
      <c r="I34" s="4"/>
      <c r="J34" s="4"/>
      <c r="K34" s="4"/>
      <c r="L34" s="5"/>
      <c r="M34" s="4"/>
      <c r="N34" s="5"/>
      <c r="O34" s="4"/>
      <c r="P34" s="4"/>
    </row>
    <row r="35" spans="2:17" ht="23" x14ac:dyDescent="0.3">
      <c r="B35" s="4"/>
      <c r="C35" s="3" t="s">
        <v>185</v>
      </c>
      <c r="D35" s="4"/>
      <c r="E35" s="4"/>
      <c r="F35" s="4"/>
      <c r="G35" s="4"/>
      <c r="H35" s="4"/>
      <c r="I35" s="4"/>
      <c r="J35" s="4"/>
      <c r="K35" s="4"/>
      <c r="L35" s="5"/>
      <c r="M35" s="6"/>
      <c r="N35" s="5"/>
      <c r="O35" s="6"/>
      <c r="P35" s="4"/>
    </row>
    <row r="36" spans="2:17" ht="12.75" customHeight="1" x14ac:dyDescent="0.25">
      <c r="B36" s="4"/>
      <c r="C36" s="520" t="s">
        <v>515</v>
      </c>
      <c r="D36" s="520"/>
      <c r="E36" s="520"/>
      <c r="F36" s="520"/>
      <c r="G36" s="520"/>
      <c r="H36" s="520"/>
      <c r="I36" s="520"/>
      <c r="J36" s="520"/>
      <c r="K36" s="520"/>
      <c r="L36" s="520"/>
      <c r="M36" s="520"/>
      <c r="N36" s="520"/>
      <c r="O36" s="520"/>
      <c r="P36" s="520"/>
      <c r="Q36" s="520"/>
    </row>
    <row r="37" spans="2:17" x14ac:dyDescent="0.25">
      <c r="B37" s="4"/>
      <c r="C37" s="520"/>
      <c r="D37" s="520"/>
      <c r="E37" s="520"/>
      <c r="F37" s="520"/>
      <c r="G37" s="520"/>
      <c r="H37" s="520"/>
      <c r="I37" s="520"/>
      <c r="J37" s="520"/>
      <c r="K37" s="520"/>
      <c r="L37" s="520"/>
      <c r="M37" s="520"/>
      <c r="N37" s="520"/>
      <c r="O37" s="520"/>
      <c r="P37" s="520"/>
      <c r="Q37" s="520"/>
    </row>
    <row r="38" spans="2:17" x14ac:dyDescent="0.25">
      <c r="B38" s="4"/>
      <c r="C38" s="520"/>
      <c r="D38" s="520"/>
      <c r="E38" s="520"/>
      <c r="F38" s="520"/>
      <c r="G38" s="520"/>
      <c r="H38" s="520"/>
      <c r="I38" s="520"/>
      <c r="J38" s="520"/>
      <c r="K38" s="520"/>
      <c r="L38" s="520"/>
      <c r="M38" s="520"/>
      <c r="N38" s="520"/>
      <c r="O38" s="520"/>
      <c r="P38" s="520"/>
      <c r="Q38" s="520"/>
    </row>
    <row r="39" spans="2:17" x14ac:dyDescent="0.25">
      <c r="B39" s="4"/>
      <c r="C39" s="520"/>
      <c r="D39" s="520"/>
      <c r="E39" s="520"/>
      <c r="F39" s="520"/>
      <c r="G39" s="520"/>
      <c r="H39" s="520"/>
      <c r="I39" s="520"/>
      <c r="J39" s="520"/>
      <c r="K39" s="520"/>
      <c r="L39" s="520"/>
      <c r="M39" s="520"/>
      <c r="N39" s="520"/>
      <c r="O39" s="520"/>
      <c r="P39" s="520"/>
      <c r="Q39" s="520"/>
    </row>
    <row r="40" spans="2:17" x14ac:dyDescent="0.25">
      <c r="B40" s="4"/>
      <c r="C40" s="520"/>
      <c r="D40" s="520"/>
      <c r="E40" s="520"/>
      <c r="F40" s="520"/>
      <c r="G40" s="520"/>
      <c r="H40" s="520"/>
      <c r="I40" s="520"/>
      <c r="J40" s="520"/>
      <c r="K40" s="520"/>
      <c r="L40" s="520"/>
      <c r="M40" s="520"/>
      <c r="N40" s="520"/>
      <c r="O40" s="520"/>
      <c r="P40" s="520"/>
      <c r="Q40" s="520"/>
    </row>
    <row r="41" spans="2:17" x14ac:dyDescent="0.25">
      <c r="B41" s="4"/>
      <c r="C41" s="520"/>
      <c r="D41" s="520"/>
      <c r="E41" s="520"/>
      <c r="F41" s="520"/>
      <c r="G41" s="520"/>
      <c r="H41" s="520"/>
      <c r="I41" s="520"/>
      <c r="J41" s="520"/>
      <c r="K41" s="520"/>
      <c r="L41" s="520"/>
      <c r="M41" s="520"/>
      <c r="N41" s="520"/>
      <c r="O41" s="520"/>
      <c r="P41" s="520"/>
      <c r="Q41" s="520"/>
    </row>
    <row r="42" spans="2:17" x14ac:dyDescent="0.25">
      <c r="B42" s="4"/>
      <c r="C42" s="520"/>
      <c r="D42" s="520"/>
      <c r="E42" s="520"/>
      <c r="F42" s="520"/>
      <c r="G42" s="520"/>
      <c r="H42" s="520"/>
      <c r="I42" s="520"/>
      <c r="J42" s="520"/>
      <c r="K42" s="520"/>
      <c r="L42" s="520"/>
      <c r="M42" s="520"/>
      <c r="N42" s="520"/>
      <c r="O42" s="520"/>
      <c r="P42" s="520"/>
      <c r="Q42" s="520"/>
    </row>
    <row r="43" spans="2:17" x14ac:dyDescent="0.25">
      <c r="B43" s="4"/>
      <c r="C43" s="520"/>
      <c r="D43" s="520"/>
      <c r="E43" s="520"/>
      <c r="F43" s="520"/>
      <c r="G43" s="520"/>
      <c r="H43" s="520"/>
      <c r="I43" s="520"/>
      <c r="J43" s="520"/>
      <c r="K43" s="520"/>
      <c r="L43" s="520"/>
      <c r="M43" s="520"/>
      <c r="N43" s="520"/>
      <c r="O43" s="520"/>
      <c r="P43" s="520"/>
      <c r="Q43" s="520"/>
    </row>
    <row r="44" spans="2:17" x14ac:dyDescent="0.25">
      <c r="B44" s="4"/>
      <c r="C44" s="520"/>
      <c r="D44" s="520"/>
      <c r="E44" s="520"/>
      <c r="F44" s="520"/>
      <c r="G44" s="520"/>
      <c r="H44" s="520"/>
      <c r="I44" s="520"/>
      <c r="J44" s="520"/>
      <c r="K44" s="520"/>
      <c r="L44" s="520"/>
      <c r="M44" s="520"/>
      <c r="N44" s="520"/>
      <c r="O44" s="520"/>
      <c r="P44" s="520"/>
      <c r="Q44" s="520"/>
    </row>
    <row r="45" spans="2:17" ht="13.5" customHeight="1" x14ac:dyDescent="0.25">
      <c r="B45" s="4"/>
      <c r="C45" s="520"/>
      <c r="D45" s="520"/>
      <c r="E45" s="520"/>
      <c r="F45" s="520"/>
      <c r="G45" s="520"/>
      <c r="H45" s="520"/>
      <c r="I45" s="520"/>
      <c r="J45" s="520"/>
      <c r="K45" s="520"/>
      <c r="L45" s="520"/>
      <c r="M45" s="520"/>
      <c r="N45" s="520"/>
      <c r="O45" s="520"/>
      <c r="P45" s="520"/>
      <c r="Q45" s="520"/>
    </row>
    <row r="46" spans="2:17" ht="13.5" customHeight="1" x14ac:dyDescent="0.25">
      <c r="B46" s="4"/>
      <c r="C46" s="520"/>
      <c r="D46" s="520"/>
      <c r="E46" s="520"/>
      <c r="F46" s="520"/>
      <c r="G46" s="520"/>
      <c r="H46" s="520"/>
      <c r="I46" s="520"/>
      <c r="J46" s="520"/>
      <c r="K46" s="520"/>
      <c r="L46" s="520"/>
      <c r="M46" s="520"/>
      <c r="N46" s="520"/>
      <c r="O46" s="520"/>
      <c r="P46" s="520"/>
      <c r="Q46" s="520"/>
    </row>
    <row r="47" spans="2:17" ht="13.5" customHeight="1" x14ac:dyDescent="0.25">
      <c r="B47" s="4"/>
      <c r="C47" s="520"/>
      <c r="D47" s="520"/>
      <c r="E47" s="520"/>
      <c r="F47" s="520"/>
      <c r="G47" s="520"/>
      <c r="H47" s="520"/>
      <c r="I47" s="520"/>
      <c r="J47" s="520"/>
      <c r="K47" s="520"/>
      <c r="L47" s="520"/>
      <c r="M47" s="520"/>
      <c r="N47" s="520"/>
      <c r="O47" s="520"/>
      <c r="P47" s="520"/>
      <c r="Q47" s="520"/>
    </row>
    <row r="48" spans="2:17" x14ac:dyDescent="0.25">
      <c r="B48" s="4"/>
      <c r="C48" s="520"/>
      <c r="D48" s="520"/>
      <c r="E48" s="520"/>
      <c r="F48" s="520"/>
      <c r="G48" s="520"/>
      <c r="H48" s="520"/>
      <c r="I48" s="520"/>
      <c r="J48" s="520"/>
      <c r="K48" s="520"/>
      <c r="L48" s="520"/>
      <c r="M48" s="520"/>
      <c r="N48" s="520"/>
      <c r="O48" s="520"/>
      <c r="P48" s="520"/>
      <c r="Q48" s="520"/>
    </row>
    <row r="49" spans="2:17" x14ac:dyDescent="0.25">
      <c r="B49" s="4"/>
      <c r="C49" s="520"/>
      <c r="D49" s="520"/>
      <c r="E49" s="520"/>
      <c r="F49" s="520"/>
      <c r="G49" s="520"/>
      <c r="H49" s="520"/>
      <c r="I49" s="520"/>
      <c r="J49" s="520"/>
      <c r="K49" s="520"/>
      <c r="L49" s="520"/>
      <c r="M49" s="520"/>
      <c r="N49" s="520"/>
      <c r="O49" s="520"/>
      <c r="P49" s="520"/>
      <c r="Q49" s="520"/>
    </row>
    <row r="50" spans="2:17" x14ac:dyDescent="0.25">
      <c r="B50" s="4"/>
      <c r="C50" s="520"/>
      <c r="D50" s="520"/>
      <c r="E50" s="520"/>
      <c r="F50" s="520"/>
      <c r="G50" s="520"/>
      <c r="H50" s="520"/>
      <c r="I50" s="520"/>
      <c r="J50" s="520"/>
      <c r="K50" s="520"/>
      <c r="L50" s="520"/>
      <c r="M50" s="520"/>
      <c r="N50" s="520"/>
      <c r="O50" s="520"/>
      <c r="P50" s="520"/>
      <c r="Q50" s="520"/>
    </row>
    <row r="51" spans="2:17" x14ac:dyDescent="0.25">
      <c r="B51" s="4"/>
      <c r="C51" s="5"/>
      <c r="D51" s="5"/>
      <c r="E51" s="5"/>
      <c r="F51" s="5"/>
      <c r="G51" s="5"/>
      <c r="H51" s="5"/>
      <c r="I51" s="5"/>
      <c r="J51" s="5"/>
      <c r="K51" s="5"/>
      <c r="L51" s="5"/>
      <c r="M51" s="4"/>
      <c r="N51" s="5"/>
      <c r="O51" s="4"/>
      <c r="P51" s="4"/>
    </row>
    <row r="52" spans="2:17" ht="13" x14ac:dyDescent="0.3">
      <c r="B52" s="4"/>
      <c r="C52" s="3" t="s">
        <v>47</v>
      </c>
      <c r="D52" s="5"/>
      <c r="E52" s="5"/>
      <c r="F52" s="5"/>
      <c r="G52" s="5"/>
      <c r="H52" s="5"/>
      <c r="I52" s="5"/>
      <c r="J52" s="5"/>
      <c r="K52" s="5"/>
      <c r="L52" s="5"/>
      <c r="M52" s="4"/>
      <c r="N52" s="5"/>
      <c r="O52" s="4"/>
      <c r="P52" s="4"/>
    </row>
    <row r="53" spans="2:17" x14ac:dyDescent="0.25">
      <c r="B53" s="4"/>
      <c r="C53" s="520" t="s">
        <v>516</v>
      </c>
      <c r="D53" s="521"/>
      <c r="E53" s="521"/>
      <c r="F53" s="521"/>
      <c r="G53" s="521"/>
      <c r="H53" s="521"/>
      <c r="I53" s="521"/>
      <c r="J53" s="521"/>
      <c r="K53" s="521"/>
      <c r="L53" s="521"/>
      <c r="M53" s="521"/>
      <c r="N53" s="521"/>
      <c r="O53" s="521"/>
      <c r="P53" s="521"/>
      <c r="Q53" s="521"/>
    </row>
    <row r="54" spans="2:17" x14ac:dyDescent="0.25">
      <c r="B54" s="4"/>
      <c r="C54" s="521"/>
      <c r="D54" s="521"/>
      <c r="E54" s="521"/>
      <c r="F54" s="521"/>
      <c r="G54" s="521"/>
      <c r="H54" s="521"/>
      <c r="I54" s="521"/>
      <c r="J54" s="521"/>
      <c r="K54" s="521"/>
      <c r="L54" s="521"/>
      <c r="M54" s="521"/>
      <c r="N54" s="521"/>
      <c r="O54" s="521"/>
      <c r="P54" s="521"/>
      <c r="Q54" s="521"/>
    </row>
    <row r="55" spans="2:17" x14ac:dyDescent="0.25">
      <c r="B55" s="4"/>
      <c r="C55" s="521"/>
      <c r="D55" s="521"/>
      <c r="E55" s="521"/>
      <c r="F55" s="521"/>
      <c r="G55" s="521"/>
      <c r="H55" s="521"/>
      <c r="I55" s="521"/>
      <c r="J55" s="521"/>
      <c r="K55" s="521"/>
      <c r="L55" s="521"/>
      <c r="M55" s="521"/>
      <c r="N55" s="521"/>
      <c r="O55" s="521"/>
      <c r="P55" s="521"/>
      <c r="Q55" s="521"/>
    </row>
    <row r="56" spans="2:17" x14ac:dyDescent="0.25">
      <c r="B56" s="4"/>
      <c r="C56" s="521"/>
      <c r="D56" s="521"/>
      <c r="E56" s="521"/>
      <c r="F56" s="521"/>
      <c r="G56" s="521"/>
      <c r="H56" s="521"/>
      <c r="I56" s="521"/>
      <c r="J56" s="521"/>
      <c r="K56" s="521"/>
      <c r="L56" s="521"/>
      <c r="M56" s="521"/>
      <c r="N56" s="521"/>
      <c r="O56" s="521"/>
      <c r="P56" s="521"/>
      <c r="Q56" s="521"/>
    </row>
    <row r="57" spans="2:17" x14ac:dyDescent="0.25">
      <c r="B57" s="4"/>
      <c r="C57" s="521"/>
      <c r="D57" s="521"/>
      <c r="E57" s="521"/>
      <c r="F57" s="521"/>
      <c r="G57" s="521"/>
      <c r="H57" s="521"/>
      <c r="I57" s="521"/>
      <c r="J57" s="521"/>
      <c r="K57" s="521"/>
      <c r="L57" s="521"/>
      <c r="M57" s="521"/>
      <c r="N57" s="521"/>
      <c r="O57" s="521"/>
      <c r="P57" s="521"/>
      <c r="Q57" s="521"/>
    </row>
    <row r="58" spans="2:17" x14ac:dyDescent="0.25">
      <c r="B58" s="4"/>
      <c r="C58" s="521"/>
      <c r="D58" s="521"/>
      <c r="E58" s="521"/>
      <c r="F58" s="521"/>
      <c r="G58" s="521"/>
      <c r="H58" s="521"/>
      <c r="I58" s="521"/>
      <c r="J58" s="521"/>
      <c r="K58" s="521"/>
      <c r="L58" s="521"/>
      <c r="M58" s="521"/>
      <c r="N58" s="521"/>
      <c r="O58" s="521"/>
      <c r="P58" s="521"/>
      <c r="Q58" s="521"/>
    </row>
    <row r="59" spans="2:17" x14ac:dyDescent="0.25">
      <c r="B59" s="4"/>
      <c r="C59" s="521"/>
      <c r="D59" s="521"/>
      <c r="E59" s="521"/>
      <c r="F59" s="521"/>
      <c r="G59" s="521"/>
      <c r="H59" s="521"/>
      <c r="I59" s="521"/>
      <c r="J59" s="521"/>
      <c r="K59" s="521"/>
      <c r="L59" s="521"/>
      <c r="M59" s="521"/>
      <c r="N59" s="521"/>
      <c r="O59" s="521"/>
      <c r="P59" s="521"/>
      <c r="Q59" s="521"/>
    </row>
    <row r="60" spans="2:17" x14ac:dyDescent="0.25">
      <c r="B60" s="4"/>
      <c r="C60" s="521"/>
      <c r="D60" s="521"/>
      <c r="E60" s="521"/>
      <c r="F60" s="521"/>
      <c r="G60" s="521"/>
      <c r="H60" s="521"/>
      <c r="I60" s="521"/>
      <c r="J60" s="521"/>
      <c r="K60" s="521"/>
      <c r="L60" s="521"/>
      <c r="M60" s="521"/>
      <c r="N60" s="521"/>
      <c r="O60" s="521"/>
      <c r="P60" s="521"/>
      <c r="Q60" s="521"/>
    </row>
    <row r="61" spans="2:17" x14ac:dyDescent="0.25">
      <c r="B61" s="4"/>
      <c r="C61" s="521"/>
      <c r="D61" s="521"/>
      <c r="E61" s="521"/>
      <c r="F61" s="521"/>
      <c r="G61" s="521"/>
      <c r="H61" s="521"/>
      <c r="I61" s="521"/>
      <c r="J61" s="521"/>
      <c r="K61" s="521"/>
      <c r="L61" s="521"/>
      <c r="M61" s="521"/>
      <c r="N61" s="521"/>
      <c r="O61" s="521"/>
      <c r="P61" s="521"/>
      <c r="Q61" s="521"/>
    </row>
    <row r="62" spans="2:17" x14ac:dyDescent="0.25">
      <c r="B62" s="4"/>
      <c r="C62" s="521"/>
      <c r="D62" s="521"/>
      <c r="E62" s="521"/>
      <c r="F62" s="521"/>
      <c r="G62" s="521"/>
      <c r="H62" s="521"/>
      <c r="I62" s="521"/>
      <c r="J62" s="521"/>
      <c r="K62" s="521"/>
      <c r="L62" s="521"/>
      <c r="M62" s="521"/>
      <c r="N62" s="521"/>
      <c r="O62" s="521"/>
      <c r="P62" s="521"/>
      <c r="Q62" s="521"/>
    </row>
    <row r="63" spans="2:17" x14ac:dyDescent="0.25">
      <c r="B63" s="4"/>
      <c r="C63" s="521"/>
      <c r="D63" s="521"/>
      <c r="E63" s="521"/>
      <c r="F63" s="521"/>
      <c r="G63" s="521"/>
      <c r="H63" s="521"/>
      <c r="I63" s="521"/>
      <c r="J63" s="521"/>
      <c r="K63" s="521"/>
      <c r="L63" s="521"/>
      <c r="M63" s="521"/>
      <c r="N63" s="521"/>
      <c r="O63" s="521"/>
      <c r="P63" s="521"/>
      <c r="Q63" s="521"/>
    </row>
    <row r="64" spans="2:17" x14ac:dyDescent="0.25">
      <c r="B64" s="4"/>
      <c r="C64" s="521"/>
      <c r="D64" s="521"/>
      <c r="E64" s="521"/>
      <c r="F64" s="521"/>
      <c r="G64" s="521"/>
      <c r="H64" s="521"/>
      <c r="I64" s="521"/>
      <c r="J64" s="521"/>
      <c r="K64" s="521"/>
      <c r="L64" s="521"/>
      <c r="M64" s="521"/>
      <c r="N64" s="521"/>
      <c r="O64" s="521"/>
      <c r="P64" s="521"/>
      <c r="Q64" s="521"/>
    </row>
    <row r="65" spans="2:17" x14ac:dyDescent="0.25">
      <c r="B65" s="4"/>
      <c r="C65" s="521"/>
      <c r="D65" s="521"/>
      <c r="E65" s="521"/>
      <c r="F65" s="521"/>
      <c r="G65" s="521"/>
      <c r="H65" s="521"/>
      <c r="I65" s="521"/>
      <c r="J65" s="521"/>
      <c r="K65" s="521"/>
      <c r="L65" s="521"/>
      <c r="M65" s="521"/>
      <c r="N65" s="521"/>
      <c r="O65" s="521"/>
      <c r="P65" s="521"/>
      <c r="Q65" s="521"/>
    </row>
    <row r="66" spans="2:17" x14ac:dyDescent="0.25">
      <c r="B66" s="4"/>
      <c r="C66" s="521"/>
      <c r="D66" s="521"/>
      <c r="E66" s="521"/>
      <c r="F66" s="521"/>
      <c r="G66" s="521"/>
      <c r="H66" s="521"/>
      <c r="I66" s="521"/>
      <c r="J66" s="521"/>
      <c r="K66" s="521"/>
      <c r="L66" s="521"/>
      <c r="M66" s="521"/>
      <c r="N66" s="521"/>
      <c r="O66" s="521"/>
      <c r="P66" s="521"/>
      <c r="Q66" s="521"/>
    </row>
    <row r="67" spans="2:17" x14ac:dyDescent="0.25">
      <c r="B67" s="4"/>
      <c r="C67" s="521"/>
      <c r="D67" s="521"/>
      <c r="E67" s="521"/>
      <c r="F67" s="521"/>
      <c r="G67" s="521"/>
      <c r="H67" s="521"/>
      <c r="I67" s="521"/>
      <c r="J67" s="521"/>
      <c r="K67" s="521"/>
      <c r="L67" s="521"/>
      <c r="M67" s="521"/>
      <c r="N67" s="521"/>
      <c r="O67" s="521"/>
      <c r="P67" s="521"/>
      <c r="Q67" s="521"/>
    </row>
    <row r="68" spans="2:17" x14ac:dyDescent="0.25">
      <c r="B68" s="4"/>
      <c r="C68" s="521"/>
      <c r="D68" s="521"/>
      <c r="E68" s="521"/>
      <c r="F68" s="521"/>
      <c r="G68" s="521"/>
      <c r="H68" s="521"/>
      <c r="I68" s="521"/>
      <c r="J68" s="521"/>
      <c r="K68" s="521"/>
      <c r="L68" s="521"/>
      <c r="M68" s="521"/>
      <c r="N68" s="521"/>
      <c r="O68" s="521"/>
      <c r="P68" s="521"/>
      <c r="Q68" s="521"/>
    </row>
    <row r="69" spans="2:17" x14ac:dyDescent="0.25">
      <c r="B69" s="4"/>
      <c r="C69" s="521"/>
      <c r="D69" s="521"/>
      <c r="E69" s="521"/>
      <c r="F69" s="521"/>
      <c r="G69" s="521"/>
      <c r="H69" s="521"/>
      <c r="I69" s="521"/>
      <c r="J69" s="521"/>
      <c r="K69" s="521"/>
      <c r="L69" s="521"/>
      <c r="M69" s="521"/>
      <c r="N69" s="521"/>
      <c r="O69" s="521"/>
      <c r="P69" s="521"/>
      <c r="Q69" s="521"/>
    </row>
    <row r="70" spans="2:17" x14ac:dyDescent="0.25">
      <c r="B70" s="4"/>
      <c r="C70" s="521"/>
      <c r="D70" s="521"/>
      <c r="E70" s="521"/>
      <c r="F70" s="521"/>
      <c r="G70" s="521"/>
      <c r="H70" s="521"/>
      <c r="I70" s="521"/>
      <c r="J70" s="521"/>
      <c r="K70" s="521"/>
      <c r="L70" s="521"/>
      <c r="M70" s="521"/>
      <c r="N70" s="521"/>
      <c r="O70" s="521"/>
      <c r="P70" s="521"/>
      <c r="Q70" s="521"/>
    </row>
    <row r="71" spans="2:17" x14ac:dyDescent="0.25">
      <c r="B71" s="4"/>
      <c r="C71" s="5"/>
      <c r="D71" s="5"/>
      <c r="E71" s="5"/>
      <c r="F71" s="5"/>
      <c r="G71" s="5"/>
      <c r="H71" s="5"/>
      <c r="I71" s="5"/>
      <c r="J71" s="5"/>
      <c r="K71" s="5"/>
      <c r="L71" s="5"/>
      <c r="M71" s="4"/>
      <c r="N71" s="5"/>
      <c r="O71" s="4"/>
      <c r="P71" s="4"/>
    </row>
    <row r="72" spans="2:17" x14ac:dyDescent="0.25">
      <c r="B72" s="4"/>
      <c r="C72" s="5"/>
      <c r="D72" s="5"/>
      <c r="E72" s="5"/>
      <c r="F72" s="5"/>
      <c r="G72" s="5"/>
      <c r="H72" s="5"/>
      <c r="I72" s="5"/>
      <c r="J72" s="5"/>
      <c r="K72" s="5"/>
      <c r="L72" s="5"/>
      <c r="M72" s="4"/>
      <c r="N72" s="5"/>
      <c r="O72" s="4"/>
      <c r="P72" s="4"/>
    </row>
    <row r="73" spans="2:17" x14ac:dyDescent="0.25">
      <c r="B73" s="4"/>
      <c r="C73" s="4"/>
      <c r="D73" s="4"/>
      <c r="E73" s="4"/>
      <c r="F73" s="4"/>
      <c r="G73" s="4"/>
      <c r="H73" s="4"/>
      <c r="I73" s="4"/>
      <c r="J73" s="4"/>
      <c r="K73" s="4"/>
      <c r="L73" s="4"/>
      <c r="M73" s="4"/>
      <c r="N73" s="4"/>
      <c r="O73" s="4"/>
      <c r="P73" s="4"/>
    </row>
    <row r="74" spans="2:17" x14ac:dyDescent="0.25">
      <c r="C74" s="4"/>
      <c r="D74" s="4"/>
      <c r="E74" s="4"/>
      <c r="F74" s="4"/>
      <c r="G74" s="4"/>
      <c r="H74" s="4"/>
      <c r="I74" s="4"/>
      <c r="J74" s="4"/>
      <c r="K74" s="4"/>
      <c r="L74" s="4"/>
      <c r="M74" s="4"/>
      <c r="N74" s="4"/>
      <c r="O74" s="4"/>
      <c r="P74" s="4"/>
    </row>
    <row r="75" spans="2:17" x14ac:dyDescent="0.25">
      <c r="C75" s="4"/>
      <c r="D75" s="4"/>
      <c r="E75" s="4"/>
      <c r="F75" s="4"/>
      <c r="G75" s="4"/>
      <c r="H75" s="4"/>
      <c r="I75" s="4"/>
      <c r="J75" s="4"/>
      <c r="K75" s="4"/>
      <c r="L75" s="4"/>
      <c r="M75" s="4"/>
      <c r="N75" s="4"/>
      <c r="O75" s="4"/>
      <c r="P75" s="4"/>
    </row>
    <row r="76" spans="2:17" x14ac:dyDescent="0.25">
      <c r="C76" s="4"/>
      <c r="D76" s="4"/>
      <c r="E76" s="4"/>
      <c r="F76" s="4"/>
      <c r="G76" s="4"/>
      <c r="H76" s="4"/>
      <c r="I76" s="4"/>
      <c r="J76" s="4"/>
      <c r="K76" s="4"/>
      <c r="L76" s="4"/>
      <c r="M76" s="4"/>
      <c r="N76" s="4"/>
      <c r="O76" s="4"/>
      <c r="P76" s="4"/>
    </row>
    <row r="77" spans="2:17" x14ac:dyDescent="0.25">
      <c r="C77" s="4"/>
      <c r="D77" s="4"/>
      <c r="E77" s="4"/>
      <c r="F77" s="4"/>
      <c r="G77" s="4"/>
      <c r="H77" s="4"/>
      <c r="I77" s="4"/>
      <c r="J77" s="4"/>
      <c r="K77" s="4"/>
      <c r="L77" s="4"/>
      <c r="M77" s="4"/>
      <c r="N77" s="4"/>
      <c r="O77" s="4"/>
      <c r="P77" s="4"/>
    </row>
    <row r="78" spans="2:17" x14ac:dyDescent="0.25">
      <c r="C78" s="4"/>
      <c r="D78" s="4"/>
      <c r="E78" s="4"/>
      <c r="F78" s="4"/>
      <c r="G78" s="4"/>
      <c r="H78" s="4"/>
      <c r="I78" s="4"/>
      <c r="J78" s="4"/>
      <c r="K78" s="4"/>
      <c r="L78" s="4"/>
      <c r="M78" s="4"/>
      <c r="N78" s="4"/>
      <c r="O78" s="4"/>
    </row>
  </sheetData>
  <mergeCells count="2">
    <mergeCell ref="C36:Q50"/>
    <mergeCell ref="C53:Q70"/>
  </mergeCells>
  <hyperlinks>
    <hyperlink ref="C10" location="'Highlights '!A1" display="Highlights"/>
    <hyperlink ref="C12" location="'Results by division'!A1" display="Results by division"/>
    <hyperlink ref="C19" location="Segmentation!A1" display="Segmentation "/>
    <hyperlink ref="C25" location="'Capacity movement'!A1" display="Capacity movement"/>
    <hyperlink ref="C23" location="'Proport. Segment info'!A1" display="Proportionate segment information"/>
    <hyperlink ref="C22" location="'Prop. Financial info'!A1" display="Porportionate Financial Information"/>
    <hyperlink ref="C11" location="'Key figures'!A1" display="Key figures"/>
    <hyperlink ref="C26" location="'Capacity &amp; share per region'!A1" display="Capacity &amp; share per region"/>
    <hyperlink ref="C14" location="'Cons. Statement income'!A1" display="Consolidated Statement of Income"/>
    <hyperlink ref="C15" location="'Cons. Statement Comp. income'!A1" display="Consolidated Statement of Comprehensive Income"/>
    <hyperlink ref="C16" location="'Cons. Statement Fin. position'!A1" display="Consolidated Statement of Financial Position"/>
    <hyperlink ref="C17" location="'Cons. Statement Changes equity'!A1" display="Consolidated Statement of Changes in Equity "/>
    <hyperlink ref="C18" location="'Cons. Statement Cash Flow'!A1" display="Consolidated Statement of Cash Flows"/>
    <hyperlink ref="C20" location="'Segmentation per quarter'!A1" display="Segmentation per quarter"/>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K83"/>
  <sheetViews>
    <sheetView showGridLines="0" zoomScaleNormal="100" zoomScaleSheetLayoutView="100" workbookViewId="0">
      <selection activeCell="B3" sqref="B3"/>
    </sheetView>
  </sheetViews>
  <sheetFormatPr defaultColWidth="9.1796875" defaultRowHeight="12.5" x14ac:dyDescent="0.25"/>
  <cols>
    <col min="1" max="1" width="3.453125" style="73" customWidth="1"/>
    <col min="2" max="2" width="42.26953125" style="75" customWidth="1"/>
    <col min="3" max="10" width="9.54296875" style="75" customWidth="1"/>
    <col min="11" max="16384" width="9.1796875" style="75"/>
  </cols>
  <sheetData>
    <row r="1" spans="2:37" ht="12.75" customHeight="1" x14ac:dyDescent="0.25">
      <c r="C1" s="106"/>
      <c r="D1" s="106"/>
      <c r="E1" s="106"/>
      <c r="F1" s="106"/>
      <c r="G1" s="106"/>
      <c r="H1" s="106"/>
      <c r="I1" s="106"/>
      <c r="J1" s="106"/>
    </row>
    <row r="2" spans="2:37" ht="18" customHeight="1" x14ac:dyDescent="0.4">
      <c r="B2" s="362" t="s">
        <v>251</v>
      </c>
      <c r="C2" s="106"/>
      <c r="D2" s="106"/>
      <c r="E2" s="106"/>
      <c r="F2" s="106"/>
      <c r="G2" s="106"/>
      <c r="H2" s="106"/>
      <c r="I2" s="106"/>
      <c r="J2" s="106"/>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row>
    <row r="3" spans="2:37" ht="12.75" customHeight="1" x14ac:dyDescent="0.35">
      <c r="B3" s="154" t="s">
        <v>518</v>
      </c>
      <c r="C3" s="107"/>
      <c r="D3" s="106"/>
      <c r="E3" s="106"/>
      <c r="F3" s="106"/>
      <c r="G3" s="106"/>
      <c r="H3" s="106"/>
      <c r="I3" s="106"/>
      <c r="J3" s="106"/>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row>
    <row r="4" spans="2:37" ht="12.75" customHeight="1" x14ac:dyDescent="0.35">
      <c r="B4" s="154"/>
      <c r="C4" s="107"/>
      <c r="D4" s="106"/>
      <c r="E4" s="106"/>
      <c r="F4" s="106"/>
      <c r="G4" s="106"/>
      <c r="H4" s="106"/>
      <c r="I4" s="106"/>
      <c r="J4" s="106"/>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row>
    <row r="5" spans="2:37" ht="12.75" customHeight="1" x14ac:dyDescent="0.35">
      <c r="B5" s="386" t="s">
        <v>506</v>
      </c>
      <c r="C5" s="107"/>
      <c r="D5" s="106"/>
      <c r="E5" s="106"/>
      <c r="F5" s="106"/>
      <c r="G5" s="106"/>
      <c r="H5" s="106"/>
      <c r="I5" s="106"/>
      <c r="J5" s="106"/>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row>
    <row r="6" spans="2:37" ht="37.5" customHeight="1" x14ac:dyDescent="0.3">
      <c r="C6" s="530" t="s">
        <v>6</v>
      </c>
      <c r="D6" s="531">
        <v>0</v>
      </c>
      <c r="E6" s="531" t="s">
        <v>484</v>
      </c>
      <c r="F6" s="531"/>
      <c r="G6" s="531" t="s">
        <v>223</v>
      </c>
      <c r="H6" s="531"/>
      <c r="I6" s="531" t="s">
        <v>2</v>
      </c>
      <c r="J6" s="532">
        <v>0</v>
      </c>
    </row>
    <row r="7" spans="2:37" x14ac:dyDescent="0.25">
      <c r="B7" s="5"/>
      <c r="C7" s="5"/>
      <c r="D7" s="5"/>
      <c r="E7" s="5"/>
      <c r="F7" s="5"/>
      <c r="G7" s="5"/>
      <c r="H7" s="5"/>
      <c r="I7" s="5"/>
      <c r="J7" s="5"/>
    </row>
    <row r="8" spans="2:37" ht="13" x14ac:dyDescent="0.3">
      <c r="B8" s="121" t="s">
        <v>0</v>
      </c>
      <c r="C8" s="282" t="s">
        <v>568</v>
      </c>
      <c r="D8" s="123" t="s">
        <v>598</v>
      </c>
      <c r="E8" s="122" t="s">
        <v>568</v>
      </c>
      <c r="F8" s="123" t="s">
        <v>598</v>
      </c>
      <c r="G8" s="122" t="s">
        <v>568</v>
      </c>
      <c r="H8" s="123" t="s">
        <v>598</v>
      </c>
      <c r="I8" s="122" t="s">
        <v>568</v>
      </c>
      <c r="J8" s="123" t="s">
        <v>598</v>
      </c>
    </row>
    <row r="9" spans="2:37" x14ac:dyDescent="0.25">
      <c r="B9" s="4" t="s">
        <v>561</v>
      </c>
      <c r="C9" s="124">
        <v>312.10000000000002</v>
      </c>
      <c r="D9" s="125">
        <v>324.39999999999998</v>
      </c>
      <c r="E9" s="124">
        <v>1.4</v>
      </c>
      <c r="F9" s="125">
        <v>1</v>
      </c>
      <c r="G9" s="124">
        <v>155.30000000000001</v>
      </c>
      <c r="H9" s="125">
        <v>160.69999999999999</v>
      </c>
      <c r="I9" s="124">
        <v>79.2</v>
      </c>
      <c r="J9" s="125">
        <v>85.899999999999991</v>
      </c>
    </row>
    <row r="10" spans="2:37" ht="13" x14ac:dyDescent="0.3">
      <c r="B10" s="126" t="s">
        <v>599</v>
      </c>
      <c r="C10" s="127">
        <v>222.4</v>
      </c>
      <c r="D10" s="128">
        <v>235.4</v>
      </c>
      <c r="E10" s="127">
        <v>0.7</v>
      </c>
      <c r="F10" s="128">
        <v>0.9</v>
      </c>
      <c r="G10" s="127">
        <v>115.6</v>
      </c>
      <c r="H10" s="128">
        <v>122.4</v>
      </c>
      <c r="I10" s="127">
        <v>61.9</v>
      </c>
      <c r="J10" s="128">
        <v>69.099999999999994</v>
      </c>
    </row>
    <row r="11" spans="2:37" x14ac:dyDescent="0.25">
      <c r="B11" s="4" t="s">
        <v>562</v>
      </c>
      <c r="C11" s="124">
        <v>156.6</v>
      </c>
      <c r="D11" s="125">
        <v>178.4</v>
      </c>
      <c r="E11" s="124">
        <v>17.3</v>
      </c>
      <c r="F11" s="125">
        <v>30.6</v>
      </c>
      <c r="G11" s="124">
        <v>130.5</v>
      </c>
      <c r="H11" s="125">
        <v>148.30000000000001</v>
      </c>
      <c r="I11" s="124">
        <v>104.7</v>
      </c>
      <c r="J11" s="125">
        <v>120.3</v>
      </c>
    </row>
    <row r="12" spans="2:37" ht="13" x14ac:dyDescent="0.3">
      <c r="B12" s="126" t="s">
        <v>218</v>
      </c>
      <c r="C12" s="127">
        <v>121.1</v>
      </c>
      <c r="D12" s="128">
        <v>139.5</v>
      </c>
      <c r="E12" s="127">
        <v>0.4</v>
      </c>
      <c r="F12" s="128">
        <v>0.5</v>
      </c>
      <c r="G12" s="127">
        <v>85.199999999999989</v>
      </c>
      <c r="H12" s="128">
        <v>101.5</v>
      </c>
      <c r="I12" s="127">
        <v>66.3</v>
      </c>
      <c r="J12" s="128">
        <v>80.8</v>
      </c>
    </row>
    <row r="13" spans="2:37" x14ac:dyDescent="0.25">
      <c r="B13" s="4" t="s">
        <v>563</v>
      </c>
      <c r="C13" s="124">
        <v>17</v>
      </c>
      <c r="D13" s="125">
        <v>15.6</v>
      </c>
      <c r="E13" s="124">
        <v>12.5</v>
      </c>
      <c r="F13" s="125">
        <v>10.199999999999999</v>
      </c>
      <c r="G13" s="124">
        <v>20.799999999999997</v>
      </c>
      <c r="H13" s="125">
        <v>13.9</v>
      </c>
      <c r="I13" s="124">
        <v>16.399999999999999</v>
      </c>
      <c r="J13" s="125">
        <v>9</v>
      </c>
    </row>
    <row r="14" spans="2:37" x14ac:dyDescent="0.25">
      <c r="B14" s="4" t="s">
        <v>40</v>
      </c>
      <c r="C14" s="124">
        <v>139.9</v>
      </c>
      <c r="D14" s="125">
        <v>149.9</v>
      </c>
      <c r="E14" s="124">
        <v>0.6</v>
      </c>
      <c r="F14" s="125">
        <v>0.5</v>
      </c>
      <c r="G14" s="124">
        <v>67.099999999999994</v>
      </c>
      <c r="H14" s="125">
        <v>68.8</v>
      </c>
      <c r="I14" s="124">
        <v>45.2</v>
      </c>
      <c r="J14" s="125">
        <v>44.9</v>
      </c>
    </row>
    <row r="15" spans="2:37" ht="13" x14ac:dyDescent="0.3">
      <c r="B15" s="126" t="s">
        <v>219</v>
      </c>
      <c r="C15" s="127">
        <v>83.4</v>
      </c>
      <c r="D15" s="128">
        <v>87.8</v>
      </c>
      <c r="E15" s="127">
        <v>0.3</v>
      </c>
      <c r="F15" s="128">
        <v>0.3</v>
      </c>
      <c r="G15" s="127">
        <v>40.6</v>
      </c>
      <c r="H15" s="128">
        <v>42.2</v>
      </c>
      <c r="I15" s="127">
        <v>29</v>
      </c>
      <c r="J15" s="128">
        <v>29.4</v>
      </c>
    </row>
    <row r="16" spans="2:37" x14ac:dyDescent="0.25">
      <c r="B16" s="283" t="s">
        <v>162</v>
      </c>
      <c r="C16" s="124">
        <v>0</v>
      </c>
      <c r="D16" s="125">
        <v>0</v>
      </c>
      <c r="E16" s="124">
        <v>18.600000000000001</v>
      </c>
      <c r="F16" s="125">
        <v>18.8</v>
      </c>
      <c r="G16" s="124">
        <v>17.899999999999999</v>
      </c>
      <c r="H16" s="125">
        <v>17.3</v>
      </c>
      <c r="I16" s="124">
        <v>17.899999999999999</v>
      </c>
      <c r="J16" s="125">
        <v>17.3</v>
      </c>
    </row>
    <row r="17" spans="2:10" x14ac:dyDescent="0.25">
      <c r="B17" s="284" t="s">
        <v>485</v>
      </c>
      <c r="C17" s="124">
        <v>0.5</v>
      </c>
      <c r="D17" s="125">
        <v>1</v>
      </c>
      <c r="E17" s="124">
        <v>0</v>
      </c>
      <c r="F17" s="125">
        <v>0.30000000000000004</v>
      </c>
      <c r="G17" s="124">
        <v>-20.7</v>
      </c>
      <c r="H17" s="125">
        <v>-14.900000000000002</v>
      </c>
      <c r="I17" s="124">
        <v>-26.7</v>
      </c>
      <c r="J17" s="125">
        <v>-19.3</v>
      </c>
    </row>
    <row r="18" spans="2:10" ht="13" x14ac:dyDescent="0.3">
      <c r="B18" s="129" t="s">
        <v>257</v>
      </c>
      <c r="C18" s="130">
        <v>626.1</v>
      </c>
      <c r="D18" s="131">
        <v>669.3</v>
      </c>
      <c r="E18" s="130">
        <v>50.4</v>
      </c>
      <c r="F18" s="131">
        <v>61.4</v>
      </c>
      <c r="G18" s="130">
        <v>370.9</v>
      </c>
      <c r="H18" s="131">
        <v>394.1</v>
      </c>
      <c r="I18" s="130">
        <v>236.7</v>
      </c>
      <c r="J18" s="131">
        <v>258.10000000000002</v>
      </c>
    </row>
    <row r="19" spans="2:10" x14ac:dyDescent="0.25">
      <c r="B19" s="5"/>
      <c r="C19" s="125"/>
      <c r="D19" s="125"/>
      <c r="E19" s="125"/>
      <c r="F19" s="125"/>
      <c r="G19" s="125"/>
      <c r="H19" s="125"/>
      <c r="I19" s="124"/>
      <c r="J19" s="125"/>
    </row>
    <row r="20" spans="2:10" ht="13" x14ac:dyDescent="0.3">
      <c r="B20" s="132" t="s">
        <v>511</v>
      </c>
      <c r="C20" s="125"/>
      <c r="D20" s="125"/>
      <c r="E20" s="125"/>
      <c r="F20" s="125"/>
      <c r="G20" s="125"/>
      <c r="H20" s="125"/>
      <c r="I20" s="124"/>
      <c r="J20" s="125"/>
    </row>
    <row r="21" spans="2:10" x14ac:dyDescent="0.25">
      <c r="B21" s="238" t="s">
        <v>561</v>
      </c>
      <c r="C21" s="125"/>
      <c r="D21" s="125"/>
      <c r="E21" s="125"/>
      <c r="F21" s="125"/>
      <c r="G21" s="125"/>
      <c r="H21" s="125"/>
      <c r="I21" s="124">
        <v>-2.8</v>
      </c>
      <c r="J21" s="125">
        <v>-2.1</v>
      </c>
    </row>
    <row r="22" spans="2:10" x14ac:dyDescent="0.25">
      <c r="B22" s="238" t="s">
        <v>562</v>
      </c>
      <c r="C22" s="125"/>
      <c r="D22" s="125"/>
      <c r="E22" s="125"/>
      <c r="F22" s="125"/>
      <c r="G22" s="125"/>
      <c r="H22" s="125"/>
      <c r="I22" s="124">
        <v>0</v>
      </c>
      <c r="J22" s="125">
        <v>0</v>
      </c>
    </row>
    <row r="23" spans="2:10" x14ac:dyDescent="0.25">
      <c r="B23" s="238" t="s">
        <v>563</v>
      </c>
      <c r="C23" s="125"/>
      <c r="D23" s="125"/>
      <c r="E23" s="125"/>
      <c r="F23" s="125"/>
      <c r="G23" s="125"/>
      <c r="H23" s="125"/>
      <c r="I23" s="124">
        <v>0</v>
      </c>
      <c r="J23" s="125">
        <v>0</v>
      </c>
    </row>
    <row r="24" spans="2:10" x14ac:dyDescent="0.25">
      <c r="B24" s="238" t="s">
        <v>40</v>
      </c>
      <c r="C24" s="125"/>
      <c r="D24" s="125"/>
      <c r="E24" s="125"/>
      <c r="F24" s="125"/>
      <c r="G24" s="125"/>
      <c r="H24" s="125"/>
      <c r="I24" s="124">
        <v>0</v>
      </c>
      <c r="J24" s="125">
        <v>0</v>
      </c>
    </row>
    <row r="25" spans="2:10" ht="12" customHeight="1" x14ac:dyDescent="0.25">
      <c r="B25" s="238" t="s">
        <v>162</v>
      </c>
      <c r="C25" s="125"/>
      <c r="D25" s="125"/>
      <c r="E25" s="125"/>
      <c r="F25" s="125"/>
      <c r="G25" s="125"/>
      <c r="H25" s="125"/>
      <c r="I25" s="124">
        <v>0</v>
      </c>
      <c r="J25" s="125">
        <v>0</v>
      </c>
    </row>
    <row r="26" spans="2:10" ht="12" customHeight="1" x14ac:dyDescent="0.25">
      <c r="B26" s="475" t="s">
        <v>485</v>
      </c>
      <c r="C26" s="125"/>
      <c r="D26" s="125"/>
      <c r="E26" s="125"/>
      <c r="F26" s="125"/>
      <c r="G26" s="125"/>
      <c r="H26" s="125"/>
      <c r="I26" s="124">
        <v>-1</v>
      </c>
      <c r="J26" s="125">
        <v>0</v>
      </c>
    </row>
    <row r="27" spans="2:10" ht="13" x14ac:dyDescent="0.3">
      <c r="B27" s="129" t="s">
        <v>228</v>
      </c>
      <c r="C27" s="131"/>
      <c r="D27" s="131"/>
      <c r="E27" s="131"/>
      <c r="F27" s="131"/>
      <c r="G27" s="131"/>
      <c r="H27" s="131"/>
      <c r="I27" s="130">
        <v>232.9</v>
      </c>
      <c r="J27" s="131">
        <v>256</v>
      </c>
    </row>
    <row r="28" spans="2:10" x14ac:dyDescent="0.25">
      <c r="B28" s="475"/>
      <c r="C28" s="125"/>
      <c r="D28" s="125"/>
      <c r="E28" s="125"/>
      <c r="F28" s="125"/>
      <c r="G28" s="125"/>
      <c r="H28" s="125"/>
      <c r="I28" s="124"/>
      <c r="J28" s="125"/>
    </row>
    <row r="29" spans="2:10" ht="13" x14ac:dyDescent="0.3">
      <c r="B29" s="138" t="s">
        <v>462</v>
      </c>
      <c r="C29" s="125"/>
      <c r="D29" s="125"/>
      <c r="E29" s="125"/>
      <c r="F29" s="125"/>
      <c r="G29" s="125"/>
      <c r="H29" s="125"/>
      <c r="I29" s="124"/>
      <c r="J29" s="125"/>
    </row>
    <row r="30" spans="2:10" x14ac:dyDescent="0.25">
      <c r="B30" s="475" t="s">
        <v>2</v>
      </c>
      <c r="C30" s="125"/>
      <c r="D30" s="125"/>
      <c r="E30" s="125"/>
      <c r="F30" s="125"/>
      <c r="G30" s="125"/>
      <c r="H30" s="125"/>
      <c r="I30" s="124">
        <v>232.9</v>
      </c>
      <c r="J30" s="125">
        <v>256</v>
      </c>
    </row>
    <row r="31" spans="2:10" x14ac:dyDescent="0.25">
      <c r="B31" s="475" t="s">
        <v>213</v>
      </c>
      <c r="C31" s="125"/>
      <c r="D31" s="125"/>
      <c r="E31" s="125"/>
      <c r="F31" s="125"/>
      <c r="G31" s="125"/>
      <c r="H31" s="125"/>
      <c r="I31" s="124">
        <v>-38.700000000000003</v>
      </c>
      <c r="J31" s="125">
        <v>-52.3</v>
      </c>
    </row>
    <row r="32" spans="2:10" ht="13" x14ac:dyDescent="0.3">
      <c r="B32" s="221" t="s">
        <v>397</v>
      </c>
      <c r="C32" s="124"/>
      <c r="D32" s="124"/>
      <c r="E32" s="124"/>
      <c r="F32" s="124"/>
      <c r="G32" s="124"/>
      <c r="H32" s="124"/>
      <c r="I32" s="476">
        <v>194.2</v>
      </c>
      <c r="J32" s="477">
        <v>203.7</v>
      </c>
    </row>
    <row r="33" spans="2:10" x14ac:dyDescent="0.25">
      <c r="B33" s="475" t="s">
        <v>214</v>
      </c>
      <c r="C33" s="125"/>
      <c r="D33" s="125"/>
      <c r="E33" s="125"/>
      <c r="F33" s="125"/>
      <c r="G33" s="125"/>
      <c r="H33" s="125"/>
      <c r="I33" s="124">
        <v>-38.799999999999997</v>
      </c>
      <c r="J33" s="125">
        <v>-33.299999999999997</v>
      </c>
    </row>
    <row r="34" spans="2:10" ht="13" x14ac:dyDescent="0.3">
      <c r="B34" s="129" t="s">
        <v>215</v>
      </c>
      <c r="C34" s="131"/>
      <c r="D34" s="131"/>
      <c r="E34" s="131"/>
      <c r="F34" s="131"/>
      <c r="G34" s="131"/>
      <c r="H34" s="131"/>
      <c r="I34" s="130">
        <v>155.4</v>
      </c>
      <c r="J34" s="131">
        <v>170.4</v>
      </c>
    </row>
    <row r="35" spans="2:10" x14ac:dyDescent="0.25">
      <c r="B35" s="387"/>
      <c r="C35" s="387"/>
      <c r="D35" s="387"/>
      <c r="E35" s="387"/>
      <c r="F35" s="387"/>
      <c r="G35" s="387"/>
      <c r="H35" s="387"/>
      <c r="I35" s="387"/>
      <c r="J35" s="387"/>
    </row>
    <row r="36" spans="2:10" ht="13" x14ac:dyDescent="0.3">
      <c r="B36" s="138" t="s">
        <v>212</v>
      </c>
      <c r="C36" s="316"/>
      <c r="D36" s="316"/>
      <c r="E36" s="316"/>
      <c r="F36" s="316"/>
      <c r="G36" s="316"/>
      <c r="H36" s="316"/>
      <c r="I36" s="316"/>
      <c r="J36" s="316"/>
    </row>
    <row r="37" spans="2:10" ht="13" x14ac:dyDescent="0.3">
      <c r="B37" s="121" t="s">
        <v>256</v>
      </c>
      <c r="C37" s="123"/>
      <c r="D37" s="123"/>
      <c r="E37" s="123"/>
      <c r="F37" s="123"/>
      <c r="G37" s="123"/>
      <c r="H37" s="123"/>
      <c r="I37" s="122" t="s">
        <v>568</v>
      </c>
      <c r="J37" s="123" t="s">
        <v>598</v>
      </c>
    </row>
    <row r="38" spans="2:10" x14ac:dyDescent="0.25">
      <c r="B38" s="4" t="s">
        <v>561</v>
      </c>
      <c r="C38" s="426"/>
      <c r="D38" s="426"/>
      <c r="E38" s="426"/>
      <c r="F38" s="426"/>
      <c r="G38" s="426"/>
      <c r="H38" s="426"/>
      <c r="I38" s="478">
        <v>0.84</v>
      </c>
      <c r="J38" s="426">
        <v>0.91</v>
      </c>
    </row>
    <row r="39" spans="2:10" x14ac:dyDescent="0.25">
      <c r="B39" s="285" t="s">
        <v>562</v>
      </c>
      <c r="C39" s="426"/>
      <c r="D39" s="426"/>
      <c r="E39" s="426"/>
      <c r="F39" s="426"/>
      <c r="G39" s="426"/>
      <c r="H39" s="426"/>
      <c r="I39" s="478">
        <v>0.88</v>
      </c>
      <c r="J39" s="426">
        <v>0.93</v>
      </c>
    </row>
    <row r="40" spans="2:10" x14ac:dyDescent="0.25">
      <c r="B40" s="4" t="s">
        <v>563</v>
      </c>
      <c r="C40" s="426"/>
      <c r="D40" s="426"/>
      <c r="E40" s="426"/>
      <c r="F40" s="426"/>
      <c r="G40" s="426"/>
      <c r="H40" s="426"/>
      <c r="I40" s="478">
        <v>0.78</v>
      </c>
      <c r="J40" s="426">
        <v>0.71</v>
      </c>
    </row>
    <row r="41" spans="2:10" x14ac:dyDescent="0.25">
      <c r="B41" s="4" t="s">
        <v>40</v>
      </c>
      <c r="C41" s="426"/>
      <c r="D41" s="426"/>
      <c r="E41" s="426"/>
      <c r="F41" s="426"/>
      <c r="G41" s="426"/>
      <c r="H41" s="426"/>
      <c r="I41" s="478">
        <v>0.9</v>
      </c>
      <c r="J41" s="426">
        <v>0.9</v>
      </c>
    </row>
    <row r="42" spans="2:10" ht="12.75" customHeight="1" x14ac:dyDescent="0.3">
      <c r="B42" s="479" t="s">
        <v>501</v>
      </c>
      <c r="C42" s="479"/>
      <c r="D42" s="479"/>
      <c r="E42" s="479"/>
      <c r="F42" s="479"/>
      <c r="G42" s="479"/>
      <c r="H42" s="479"/>
      <c r="I42" s="480">
        <v>0.86</v>
      </c>
      <c r="J42" s="479">
        <v>0.91</v>
      </c>
    </row>
    <row r="43" spans="2:10" x14ac:dyDescent="0.25">
      <c r="B43" s="5"/>
      <c r="C43" s="5"/>
      <c r="D43" s="5"/>
      <c r="E43" s="5"/>
      <c r="F43" s="5"/>
      <c r="G43" s="5"/>
      <c r="H43" s="5"/>
      <c r="I43" s="5"/>
      <c r="J43" s="5"/>
    </row>
    <row r="44" spans="2:10" x14ac:dyDescent="0.25">
      <c r="B44" s="5"/>
      <c r="C44" s="5"/>
      <c r="D44" s="5"/>
      <c r="E44" s="5"/>
      <c r="F44" s="5"/>
      <c r="G44" s="5"/>
      <c r="H44" s="5"/>
      <c r="I44" s="5"/>
      <c r="J44" s="5"/>
    </row>
    <row r="45" spans="2:10" ht="13" x14ac:dyDescent="0.3">
      <c r="B45" s="138" t="s">
        <v>349</v>
      </c>
      <c r="C45" s="528" t="s">
        <v>600</v>
      </c>
      <c r="D45" s="528"/>
      <c r="E45" s="528" t="s">
        <v>5</v>
      </c>
      <c r="F45" s="528"/>
      <c r="G45" s="529" t="s">
        <v>351</v>
      </c>
      <c r="H45" s="529"/>
      <c r="I45" s="528" t="s">
        <v>354</v>
      </c>
      <c r="J45" s="528"/>
    </row>
    <row r="46" spans="2:10" ht="13" x14ac:dyDescent="0.3">
      <c r="B46" s="120"/>
      <c r="C46" s="528"/>
      <c r="D46" s="528"/>
      <c r="E46" s="528"/>
      <c r="F46" s="528"/>
      <c r="G46" s="529"/>
      <c r="H46" s="529"/>
      <c r="I46" s="528"/>
      <c r="J46" s="528"/>
    </row>
    <row r="47" spans="2:10" x14ac:dyDescent="0.25">
      <c r="B47" s="285"/>
      <c r="C47" s="285"/>
      <c r="D47" s="285"/>
      <c r="E47" s="285"/>
      <c r="F47" s="285"/>
      <c r="G47" s="285"/>
      <c r="H47" s="285"/>
      <c r="I47" s="285"/>
      <c r="J47" s="285"/>
    </row>
    <row r="48" spans="2:10" ht="13" x14ac:dyDescent="0.3">
      <c r="B48" s="121" t="s">
        <v>0</v>
      </c>
      <c r="C48" s="481">
        <v>43281</v>
      </c>
      <c r="D48" s="482">
        <v>43100</v>
      </c>
      <c r="E48" s="481">
        <v>43281</v>
      </c>
      <c r="F48" s="482">
        <v>43100</v>
      </c>
      <c r="G48" s="481">
        <v>43281</v>
      </c>
      <c r="H48" s="482">
        <v>43100</v>
      </c>
      <c r="I48" s="481">
        <v>43281</v>
      </c>
      <c r="J48" s="482">
        <v>43100</v>
      </c>
    </row>
    <row r="49" spans="2:14" x14ac:dyDescent="0.25">
      <c r="B49" s="285" t="s">
        <v>561</v>
      </c>
      <c r="C49" s="477">
        <v>2200.8999999999996</v>
      </c>
      <c r="D49" s="483">
        <v>2197.4</v>
      </c>
      <c r="E49" s="477">
        <v>19.8</v>
      </c>
      <c r="F49" s="483">
        <v>19.400000000000002</v>
      </c>
      <c r="G49" s="477">
        <v>2220.6999999999998</v>
      </c>
      <c r="H49" s="483">
        <v>2216.8000000000002</v>
      </c>
      <c r="I49" s="477">
        <v>264.39999999999998</v>
      </c>
      <c r="J49" s="483">
        <v>254.7</v>
      </c>
    </row>
    <row r="50" spans="2:14" ht="13" x14ac:dyDescent="0.3">
      <c r="B50" s="484" t="s">
        <v>599</v>
      </c>
      <c r="C50" s="485">
        <v>1483.5</v>
      </c>
      <c r="D50" s="486">
        <v>1480.3999999999999</v>
      </c>
      <c r="E50" s="485">
        <v>1.6</v>
      </c>
      <c r="F50" s="486">
        <v>1.8</v>
      </c>
      <c r="G50" s="485">
        <v>1485.1</v>
      </c>
      <c r="H50" s="486">
        <v>1482.1999999999998</v>
      </c>
      <c r="I50" s="485">
        <v>125.6</v>
      </c>
      <c r="J50" s="486">
        <v>108.5</v>
      </c>
    </row>
    <row r="51" spans="2:14" x14ac:dyDescent="0.25">
      <c r="B51" s="285" t="s">
        <v>562</v>
      </c>
      <c r="C51" s="477">
        <v>904.3</v>
      </c>
      <c r="D51" s="483">
        <v>895.69999999999993</v>
      </c>
      <c r="E51" s="477">
        <v>441.2</v>
      </c>
      <c r="F51" s="483">
        <v>449.4</v>
      </c>
      <c r="G51" s="477">
        <v>1345.5</v>
      </c>
      <c r="H51" s="483">
        <v>1345.1</v>
      </c>
      <c r="I51" s="477">
        <v>279.2</v>
      </c>
      <c r="J51" s="483">
        <v>251.1</v>
      </c>
    </row>
    <row r="52" spans="2:14" ht="13" x14ac:dyDescent="0.3">
      <c r="B52" s="484" t="s">
        <v>218</v>
      </c>
      <c r="C52" s="485">
        <v>630.80000000000007</v>
      </c>
      <c r="D52" s="486">
        <v>634.6</v>
      </c>
      <c r="E52" s="485">
        <v>0.9</v>
      </c>
      <c r="F52" s="486">
        <v>1.3</v>
      </c>
      <c r="G52" s="485">
        <v>631.70000000000005</v>
      </c>
      <c r="H52" s="486">
        <v>635.9</v>
      </c>
      <c r="I52" s="485">
        <v>233.4</v>
      </c>
      <c r="J52" s="486">
        <v>211</v>
      </c>
    </row>
    <row r="53" spans="2:14" x14ac:dyDescent="0.25">
      <c r="B53" s="285" t="s">
        <v>563</v>
      </c>
      <c r="C53" s="477">
        <v>162.10000000000002</v>
      </c>
      <c r="D53" s="483">
        <v>158.30000000000001</v>
      </c>
      <c r="E53" s="477">
        <v>256.89999999999998</v>
      </c>
      <c r="F53" s="483">
        <v>251.7</v>
      </c>
      <c r="G53" s="477">
        <v>419</v>
      </c>
      <c r="H53" s="483">
        <v>410</v>
      </c>
      <c r="I53" s="477">
        <v>24.1</v>
      </c>
      <c r="J53" s="483">
        <v>22.7</v>
      </c>
    </row>
    <row r="54" spans="2:14" x14ac:dyDescent="0.25">
      <c r="B54" s="285" t="s">
        <v>40</v>
      </c>
      <c r="C54" s="477">
        <v>777.3</v>
      </c>
      <c r="D54" s="483">
        <v>706.8</v>
      </c>
      <c r="E54" s="477">
        <v>85.1</v>
      </c>
      <c r="F54" s="483">
        <v>67.5</v>
      </c>
      <c r="G54" s="477">
        <v>862.4</v>
      </c>
      <c r="H54" s="483">
        <v>774.3</v>
      </c>
      <c r="I54" s="477">
        <v>180.8</v>
      </c>
      <c r="J54" s="483">
        <v>176.6</v>
      </c>
    </row>
    <row r="55" spans="2:14" ht="13" x14ac:dyDescent="0.3">
      <c r="B55" s="484" t="s">
        <v>219</v>
      </c>
      <c r="C55" s="485">
        <v>332.6</v>
      </c>
      <c r="D55" s="486">
        <v>309.2</v>
      </c>
      <c r="E55" s="485">
        <v>45.4</v>
      </c>
      <c r="F55" s="486">
        <v>42.6</v>
      </c>
      <c r="G55" s="485">
        <v>378</v>
      </c>
      <c r="H55" s="486">
        <v>351.8</v>
      </c>
      <c r="I55" s="485">
        <v>96.1</v>
      </c>
      <c r="J55" s="486">
        <v>97.4</v>
      </c>
    </row>
    <row r="56" spans="2:14" x14ac:dyDescent="0.25">
      <c r="B56" s="285" t="s">
        <v>162</v>
      </c>
      <c r="C56" s="477">
        <v>5.4000000000000057</v>
      </c>
      <c r="D56" s="483">
        <v>0.40000000000000568</v>
      </c>
      <c r="E56" s="477">
        <v>184.1</v>
      </c>
      <c r="F56" s="483">
        <v>181.4</v>
      </c>
      <c r="G56" s="477">
        <v>189.5</v>
      </c>
      <c r="H56" s="483">
        <v>181.8</v>
      </c>
      <c r="I56" s="477">
        <v>2.6</v>
      </c>
      <c r="J56" s="483">
        <v>1.9</v>
      </c>
    </row>
    <row r="57" spans="2:14" x14ac:dyDescent="0.25">
      <c r="B57" s="285" t="s">
        <v>485</v>
      </c>
      <c r="C57" s="477">
        <v>191.1</v>
      </c>
      <c r="D57" s="483">
        <v>187.2</v>
      </c>
      <c r="E57" s="477">
        <v>-0.5</v>
      </c>
      <c r="F57" s="483">
        <v>-0.7</v>
      </c>
      <c r="G57" s="477">
        <v>190.6</v>
      </c>
      <c r="H57" s="483">
        <v>186.5</v>
      </c>
      <c r="I57" s="477">
        <v>1825</v>
      </c>
      <c r="J57" s="483">
        <v>1771.6</v>
      </c>
    </row>
    <row r="58" spans="2:14" ht="13" x14ac:dyDescent="0.3">
      <c r="B58" s="129" t="s">
        <v>39</v>
      </c>
      <c r="C58" s="130">
        <v>4241.0999999999995</v>
      </c>
      <c r="D58" s="131">
        <v>4145.7999999999993</v>
      </c>
      <c r="E58" s="130">
        <v>986.6</v>
      </c>
      <c r="F58" s="131">
        <v>968.7</v>
      </c>
      <c r="G58" s="130">
        <v>5227.7</v>
      </c>
      <c r="H58" s="131">
        <v>5114.5</v>
      </c>
      <c r="I58" s="130">
        <v>2576.1</v>
      </c>
      <c r="J58" s="131">
        <v>2478.6</v>
      </c>
    </row>
    <row r="62" spans="2:14" ht="13" x14ac:dyDescent="0.3">
      <c r="B62" s="330" t="s">
        <v>604</v>
      </c>
      <c r="C62"/>
      <c r="D62"/>
      <c r="E62"/>
      <c r="F62"/>
      <c r="G62"/>
      <c r="H62"/>
      <c r="I62"/>
      <c r="J62"/>
      <c r="K62"/>
      <c r="L62"/>
      <c r="M62"/>
      <c r="N62"/>
    </row>
    <row r="63" spans="2:14" ht="13" x14ac:dyDescent="0.3">
      <c r="B63" s="330"/>
      <c r="C63" s="528" t="s">
        <v>605</v>
      </c>
      <c r="D63" s="528"/>
      <c r="E63" s="528" t="s">
        <v>606</v>
      </c>
      <c r="F63" s="528"/>
      <c r="G63" s="528" t="s">
        <v>607</v>
      </c>
      <c r="H63" s="528"/>
      <c r="I63" s="528" t="s">
        <v>608</v>
      </c>
      <c r="J63" s="528"/>
      <c r="K63" s="528" t="s">
        <v>609</v>
      </c>
      <c r="L63" s="528"/>
      <c r="M63" s="528" t="s">
        <v>39</v>
      </c>
      <c r="N63" s="528"/>
    </row>
    <row r="64" spans="2:14" ht="13" x14ac:dyDescent="0.3">
      <c r="B64" s="515"/>
      <c r="C64" s="528"/>
      <c r="D64" s="528"/>
      <c r="E64" s="528"/>
      <c r="F64" s="528"/>
      <c r="G64" s="528"/>
      <c r="H64" s="528"/>
      <c r="I64" s="528"/>
      <c r="J64" s="528"/>
      <c r="K64" s="528"/>
      <c r="L64" s="528"/>
      <c r="M64" s="528"/>
      <c r="N64" s="528"/>
    </row>
    <row r="65" spans="2:14" ht="13" x14ac:dyDescent="0.3">
      <c r="B65" s="121" t="s">
        <v>0</v>
      </c>
      <c r="C65" s="122" t="s">
        <v>568</v>
      </c>
      <c r="D65" s="123" t="s">
        <v>569</v>
      </c>
      <c r="E65" s="122" t="s">
        <v>568</v>
      </c>
      <c r="F65" s="123" t="s">
        <v>569</v>
      </c>
      <c r="G65" s="122" t="s">
        <v>568</v>
      </c>
      <c r="H65" s="123" t="s">
        <v>569</v>
      </c>
      <c r="I65" s="122" t="s">
        <v>568</v>
      </c>
      <c r="J65" s="123" t="s">
        <v>569</v>
      </c>
      <c r="K65" s="122" t="s">
        <v>568</v>
      </c>
      <c r="L65" s="123" t="s">
        <v>569</v>
      </c>
      <c r="M65" s="122" t="s">
        <v>568</v>
      </c>
      <c r="N65" s="123" t="s">
        <v>569</v>
      </c>
    </row>
    <row r="66" spans="2:14" x14ac:dyDescent="0.25">
      <c r="B66" s="285" t="s">
        <v>561</v>
      </c>
      <c r="C66" s="124">
        <v>163.30000000000001</v>
      </c>
      <c r="D66" s="125">
        <v>186.2</v>
      </c>
      <c r="E66" s="124">
        <v>88.8</v>
      </c>
      <c r="F66" s="125">
        <v>83.9</v>
      </c>
      <c r="G66" s="124">
        <v>34.6</v>
      </c>
      <c r="H66" s="125">
        <v>30.5</v>
      </c>
      <c r="I66" s="124">
        <v>16.399999999999999</v>
      </c>
      <c r="J66" s="125">
        <v>14.5</v>
      </c>
      <c r="K66" s="124">
        <v>9</v>
      </c>
      <c r="L66" s="125">
        <v>9.3000000000000007</v>
      </c>
      <c r="M66" s="124">
        <v>312.10000000000002</v>
      </c>
      <c r="N66" s="125">
        <v>324.39999999999998</v>
      </c>
    </row>
    <row r="67" spans="2:14" x14ac:dyDescent="0.25">
      <c r="B67" s="285" t="s">
        <v>562</v>
      </c>
      <c r="C67" s="124">
        <v>76.400000000000006</v>
      </c>
      <c r="D67" s="125">
        <v>95.199999999999989</v>
      </c>
      <c r="E67" s="124">
        <v>67.2</v>
      </c>
      <c r="F67" s="125">
        <v>67.5</v>
      </c>
      <c r="G67" s="124">
        <v>1.3</v>
      </c>
      <c r="H67" s="125">
        <v>1.8</v>
      </c>
      <c r="I67" s="124">
        <v>4.4000000000000004</v>
      </c>
      <c r="J67" s="125">
        <v>4.7</v>
      </c>
      <c r="K67" s="124">
        <v>7.3</v>
      </c>
      <c r="L67" s="125">
        <v>9.1999999999999993</v>
      </c>
      <c r="M67" s="124">
        <v>156.60000000000002</v>
      </c>
      <c r="N67" s="125">
        <v>178.39999999999998</v>
      </c>
    </row>
    <row r="68" spans="2:14" x14ac:dyDescent="0.25">
      <c r="B68" s="513" t="s">
        <v>563</v>
      </c>
      <c r="C68" s="124">
        <v>0.9</v>
      </c>
      <c r="D68" s="125">
        <v>0.6</v>
      </c>
      <c r="E68" s="124">
        <v>15.9</v>
      </c>
      <c r="F68" s="125">
        <v>14.7</v>
      </c>
      <c r="G68" s="124">
        <v>0</v>
      </c>
      <c r="H68" s="125">
        <v>0</v>
      </c>
      <c r="I68" s="124">
        <v>0.2</v>
      </c>
      <c r="J68" s="125">
        <v>0.2</v>
      </c>
      <c r="K68" s="124">
        <v>0</v>
      </c>
      <c r="L68" s="125">
        <v>0.1</v>
      </c>
      <c r="M68" s="124">
        <v>17</v>
      </c>
      <c r="N68" s="125">
        <v>15.6</v>
      </c>
    </row>
    <row r="69" spans="2:14" x14ac:dyDescent="0.25">
      <c r="B69" s="285" t="s">
        <v>40</v>
      </c>
      <c r="C69" s="124">
        <v>41.3</v>
      </c>
      <c r="D69" s="125">
        <v>43.8</v>
      </c>
      <c r="E69" s="124">
        <v>70.900000000000006</v>
      </c>
      <c r="F69" s="125">
        <v>70.3</v>
      </c>
      <c r="G69" s="124">
        <v>18.399999999999999</v>
      </c>
      <c r="H69" s="125">
        <v>27.9</v>
      </c>
      <c r="I69" s="124">
        <v>0</v>
      </c>
      <c r="J69" s="125">
        <v>0</v>
      </c>
      <c r="K69" s="124">
        <v>9.3000000000000007</v>
      </c>
      <c r="L69" s="125">
        <v>7.8999999999999995</v>
      </c>
      <c r="M69" s="124">
        <v>139.9</v>
      </c>
      <c r="N69" s="125">
        <v>149.89999999999998</v>
      </c>
    </row>
    <row r="70" spans="2:14" x14ac:dyDescent="0.25">
      <c r="B70" s="4" t="s">
        <v>610</v>
      </c>
      <c r="C70" s="124">
        <v>0</v>
      </c>
      <c r="D70" s="125">
        <v>0</v>
      </c>
      <c r="E70" s="124">
        <v>0</v>
      </c>
      <c r="F70" s="125">
        <v>0</v>
      </c>
      <c r="G70" s="124">
        <v>0</v>
      </c>
      <c r="H70" s="125">
        <v>0</v>
      </c>
      <c r="I70" s="124">
        <v>0</v>
      </c>
      <c r="J70" s="125">
        <v>0</v>
      </c>
      <c r="K70" s="124">
        <v>0.5</v>
      </c>
      <c r="L70" s="125">
        <v>1</v>
      </c>
      <c r="M70" s="124">
        <v>0.5</v>
      </c>
      <c r="N70" s="125">
        <v>1</v>
      </c>
    </row>
    <row r="71" spans="2:14" ht="13" x14ac:dyDescent="0.3">
      <c r="B71" s="514" t="s">
        <v>39</v>
      </c>
      <c r="C71" s="130">
        <v>281.90000000000003</v>
      </c>
      <c r="D71" s="131">
        <v>325.8</v>
      </c>
      <c r="E71" s="130">
        <v>242.8</v>
      </c>
      <c r="F71" s="131">
        <v>236.4</v>
      </c>
      <c r="G71" s="130">
        <v>54.3</v>
      </c>
      <c r="H71" s="131">
        <v>60.2</v>
      </c>
      <c r="I71" s="130">
        <v>21</v>
      </c>
      <c r="J71" s="131">
        <v>19.400000000000002</v>
      </c>
      <c r="K71" s="130">
        <v>26.1</v>
      </c>
      <c r="L71" s="131">
        <v>27.5</v>
      </c>
      <c r="M71" s="130">
        <v>626.1</v>
      </c>
      <c r="N71" s="131">
        <v>669.3</v>
      </c>
    </row>
    <row r="83" spans="3:4" x14ac:dyDescent="0.25">
      <c r="C83" s="519"/>
      <c r="D83" s="519"/>
    </row>
  </sheetData>
  <mergeCells count="14">
    <mergeCell ref="C6:D6"/>
    <mergeCell ref="E6:F6"/>
    <mergeCell ref="G6:H6"/>
    <mergeCell ref="I6:J6"/>
    <mergeCell ref="K63:L64"/>
    <mergeCell ref="M63:N64"/>
    <mergeCell ref="C45:D46"/>
    <mergeCell ref="E45:F46"/>
    <mergeCell ref="G45:H46"/>
    <mergeCell ref="I45:J46"/>
    <mergeCell ref="C63:D64"/>
    <mergeCell ref="E63:F64"/>
    <mergeCell ref="G63:H64"/>
    <mergeCell ref="I63:J64"/>
  </mergeCells>
  <pageMargins left="0.7" right="0.7" top="0.75" bottom="0.75" header="0.3" footer="0.3"/>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K36"/>
  <sheetViews>
    <sheetView showGridLines="0" zoomScaleNormal="100" zoomScaleSheetLayoutView="100" workbookViewId="0"/>
  </sheetViews>
  <sheetFormatPr defaultColWidth="9.1796875" defaultRowHeight="11.5" x14ac:dyDescent="0.25"/>
  <cols>
    <col min="1" max="1" width="3.453125" style="73" customWidth="1"/>
    <col min="2" max="2" width="49.1796875" style="73" customWidth="1"/>
    <col min="3" max="13" width="9" style="73" customWidth="1"/>
    <col min="14" max="16384" width="9.1796875" style="73"/>
  </cols>
  <sheetData>
    <row r="1" spans="1:37" ht="12.75" customHeight="1" x14ac:dyDescent="0.25">
      <c r="B1" s="117"/>
      <c r="C1" s="117"/>
      <c r="D1" s="117"/>
      <c r="E1" s="117"/>
      <c r="F1" s="117"/>
      <c r="G1" s="117"/>
      <c r="H1" s="117"/>
      <c r="I1" s="117"/>
      <c r="J1" s="117"/>
    </row>
    <row r="2" spans="1:37" ht="18" customHeight="1" x14ac:dyDescent="0.4">
      <c r="B2" s="175" t="s">
        <v>463</v>
      </c>
      <c r="C2" s="117"/>
      <c r="D2" s="117"/>
      <c r="E2" s="117"/>
      <c r="F2" s="117"/>
      <c r="G2" s="117"/>
      <c r="H2" s="117"/>
      <c r="I2" s="117"/>
      <c r="J2" s="117"/>
    </row>
    <row r="3" spans="1:37" s="75" customFormat="1" ht="12.75" customHeight="1" x14ac:dyDescent="0.35">
      <c r="A3" s="73"/>
      <c r="B3" s="154" t="s">
        <v>518</v>
      </c>
      <c r="C3" s="107"/>
      <c r="D3" s="106"/>
      <c r="E3" s="106"/>
      <c r="F3" s="106"/>
      <c r="G3" s="106"/>
      <c r="H3" s="106"/>
      <c r="I3" s="106"/>
      <c r="J3" s="106"/>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row>
    <row r="4" spans="1:37" ht="12.75" customHeight="1" x14ac:dyDescent="0.4">
      <c r="B4" s="175"/>
      <c r="C4" s="117"/>
      <c r="D4" s="117"/>
      <c r="E4" s="117"/>
      <c r="F4" s="117"/>
      <c r="G4" s="117"/>
      <c r="H4" s="117"/>
      <c r="I4" s="117"/>
      <c r="J4" s="117"/>
    </row>
    <row r="5" spans="1:37" ht="12.75" customHeight="1" x14ac:dyDescent="0.25">
      <c r="B5" s="386" t="s">
        <v>601</v>
      </c>
      <c r="C5" s="117"/>
      <c r="D5" s="117"/>
      <c r="E5" s="117"/>
      <c r="F5" s="117"/>
      <c r="G5" s="117"/>
      <c r="H5" s="117"/>
      <c r="I5" s="117"/>
      <c r="J5" s="117"/>
    </row>
    <row r="6" spans="1:37" ht="39.75" customHeight="1" x14ac:dyDescent="0.3">
      <c r="C6" s="533" t="s">
        <v>6</v>
      </c>
      <c r="D6" s="533"/>
      <c r="E6" s="534">
        <v>0</v>
      </c>
      <c r="F6" s="534" t="s">
        <v>484</v>
      </c>
      <c r="G6" s="534"/>
      <c r="H6" s="534"/>
      <c r="I6" s="534" t="s">
        <v>223</v>
      </c>
      <c r="J6" s="534"/>
      <c r="K6" s="534"/>
      <c r="L6" s="534" t="s">
        <v>2</v>
      </c>
      <c r="M6" s="535"/>
      <c r="N6" s="535">
        <v>0</v>
      </c>
    </row>
    <row r="7" spans="1:37" ht="12.5" x14ac:dyDescent="0.25">
      <c r="B7" s="338"/>
      <c r="C7" s="338"/>
      <c r="D7" s="338"/>
      <c r="E7" s="338"/>
      <c r="F7" s="338"/>
      <c r="G7" s="338"/>
      <c r="H7" s="338"/>
      <c r="I7" s="338"/>
      <c r="J7" s="338"/>
      <c r="K7" s="338"/>
      <c r="L7" s="338"/>
      <c r="M7" s="338"/>
      <c r="N7" s="338"/>
    </row>
    <row r="8" spans="1:37" ht="13" x14ac:dyDescent="0.3">
      <c r="B8" s="339" t="s">
        <v>0</v>
      </c>
      <c r="C8" s="340" t="s">
        <v>574</v>
      </c>
      <c r="D8" s="341" t="s">
        <v>519</v>
      </c>
      <c r="E8" s="341" t="s">
        <v>575</v>
      </c>
      <c r="F8" s="342" t="s">
        <v>574</v>
      </c>
      <c r="G8" s="341" t="s">
        <v>519</v>
      </c>
      <c r="H8" s="341" t="s">
        <v>575</v>
      </c>
      <c r="I8" s="342" t="s">
        <v>574</v>
      </c>
      <c r="J8" s="341" t="s">
        <v>519</v>
      </c>
      <c r="K8" s="341" t="s">
        <v>575</v>
      </c>
      <c r="L8" s="342" t="s">
        <v>574</v>
      </c>
      <c r="M8" s="341" t="s">
        <v>519</v>
      </c>
      <c r="N8" s="341" t="s">
        <v>575</v>
      </c>
    </row>
    <row r="9" spans="1:37" ht="12.5" x14ac:dyDescent="0.25">
      <c r="B9" s="343" t="s">
        <v>561</v>
      </c>
      <c r="C9" s="344">
        <v>153.19999999999999</v>
      </c>
      <c r="D9" s="345">
        <v>158.9</v>
      </c>
      <c r="E9" s="345">
        <v>160.6</v>
      </c>
      <c r="F9" s="344">
        <v>0.9</v>
      </c>
      <c r="G9" s="345">
        <v>0.5</v>
      </c>
      <c r="H9" s="345">
        <v>1</v>
      </c>
      <c r="I9" s="344">
        <v>74.5</v>
      </c>
      <c r="J9" s="345">
        <v>80.8</v>
      </c>
      <c r="K9" s="345">
        <v>78.8</v>
      </c>
      <c r="L9" s="344">
        <v>36.4</v>
      </c>
      <c r="M9" s="345">
        <v>42.8</v>
      </c>
      <c r="N9" s="345">
        <v>40.699999999999996</v>
      </c>
    </row>
    <row r="10" spans="1:37" ht="12" x14ac:dyDescent="0.3">
      <c r="B10" s="346" t="s">
        <v>599</v>
      </c>
      <c r="C10" s="347">
        <v>107.8</v>
      </c>
      <c r="D10" s="348">
        <v>114.6</v>
      </c>
      <c r="E10" s="348">
        <v>116.10000000000001</v>
      </c>
      <c r="F10" s="347">
        <v>0.6</v>
      </c>
      <c r="G10" s="348">
        <v>0.1</v>
      </c>
      <c r="H10" s="348">
        <v>0.5</v>
      </c>
      <c r="I10" s="347">
        <v>53.9</v>
      </c>
      <c r="J10" s="348">
        <v>61.7</v>
      </c>
      <c r="K10" s="348">
        <v>59.3</v>
      </c>
      <c r="L10" s="347">
        <v>26.9</v>
      </c>
      <c r="M10" s="348">
        <v>35</v>
      </c>
      <c r="N10" s="348">
        <v>32.199999999999996</v>
      </c>
    </row>
    <row r="11" spans="1:37" ht="12.5" x14ac:dyDescent="0.25">
      <c r="B11" s="343" t="s">
        <v>562</v>
      </c>
      <c r="C11" s="344">
        <v>76.400000000000006</v>
      </c>
      <c r="D11" s="345">
        <v>80.2</v>
      </c>
      <c r="E11" s="345">
        <v>86.8</v>
      </c>
      <c r="F11" s="344">
        <v>7.6999999999999993</v>
      </c>
      <c r="G11" s="345">
        <v>9.6</v>
      </c>
      <c r="H11" s="345">
        <v>14.9</v>
      </c>
      <c r="I11" s="344">
        <v>66.5</v>
      </c>
      <c r="J11" s="345">
        <v>64</v>
      </c>
      <c r="K11" s="345">
        <v>71.7</v>
      </c>
      <c r="L11" s="344">
        <v>53.6</v>
      </c>
      <c r="M11" s="345">
        <v>51.1</v>
      </c>
      <c r="N11" s="345">
        <v>57.6</v>
      </c>
    </row>
    <row r="12" spans="1:37" ht="12" x14ac:dyDescent="0.3">
      <c r="B12" s="346" t="s">
        <v>218</v>
      </c>
      <c r="C12" s="347">
        <v>59</v>
      </c>
      <c r="D12" s="348">
        <v>62.1</v>
      </c>
      <c r="E12" s="348">
        <v>67.800000000000011</v>
      </c>
      <c r="F12" s="347">
        <v>0.2</v>
      </c>
      <c r="G12" s="348">
        <v>0.2</v>
      </c>
      <c r="H12" s="348">
        <v>0.2</v>
      </c>
      <c r="I12" s="347">
        <v>39.4</v>
      </c>
      <c r="J12" s="348">
        <v>45.8</v>
      </c>
      <c r="K12" s="348">
        <v>48.8</v>
      </c>
      <c r="L12" s="347">
        <v>29.9</v>
      </c>
      <c r="M12" s="348">
        <v>36.4</v>
      </c>
      <c r="N12" s="348">
        <v>38.299999999999997</v>
      </c>
    </row>
    <row r="13" spans="1:37" ht="12.5" x14ac:dyDescent="0.25">
      <c r="B13" s="343" t="s">
        <v>563</v>
      </c>
      <c r="C13" s="344">
        <v>8.6</v>
      </c>
      <c r="D13" s="345">
        <v>8.4</v>
      </c>
      <c r="E13" s="345">
        <v>7.7</v>
      </c>
      <c r="F13" s="344">
        <v>6.9</v>
      </c>
      <c r="G13" s="345">
        <v>5.6</v>
      </c>
      <c r="H13" s="345">
        <v>4.9000000000000004</v>
      </c>
      <c r="I13" s="344">
        <v>11.899999999999999</v>
      </c>
      <c r="J13" s="345">
        <v>8.9</v>
      </c>
      <c r="K13" s="345">
        <v>6.5</v>
      </c>
      <c r="L13" s="344">
        <v>9.6</v>
      </c>
      <c r="M13" s="345">
        <v>6.8</v>
      </c>
      <c r="N13" s="345">
        <v>4.0999999999999996</v>
      </c>
    </row>
    <row r="14" spans="1:37" ht="12.5" x14ac:dyDescent="0.25">
      <c r="B14" s="343" t="s">
        <v>40</v>
      </c>
      <c r="C14" s="344">
        <v>71.5</v>
      </c>
      <c r="D14" s="345">
        <v>68.400000000000006</v>
      </c>
      <c r="E14" s="345">
        <v>71.8</v>
      </c>
      <c r="F14" s="344">
        <v>0.3</v>
      </c>
      <c r="G14" s="345">
        <v>0.3</v>
      </c>
      <c r="H14" s="345">
        <v>0.4</v>
      </c>
      <c r="I14" s="344">
        <v>34.9</v>
      </c>
      <c r="J14" s="345">
        <v>32.200000000000003</v>
      </c>
      <c r="K14" s="345">
        <v>32.400000000000006</v>
      </c>
      <c r="L14" s="344">
        <v>24.2</v>
      </c>
      <c r="M14" s="345">
        <v>21</v>
      </c>
      <c r="N14" s="345">
        <v>20.6</v>
      </c>
    </row>
    <row r="15" spans="1:37" ht="12" x14ac:dyDescent="0.3">
      <c r="B15" s="346" t="s">
        <v>219</v>
      </c>
      <c r="C15" s="347">
        <v>42.2</v>
      </c>
      <c r="D15" s="348">
        <v>41.2</v>
      </c>
      <c r="E15" s="348">
        <v>42.7</v>
      </c>
      <c r="F15" s="347">
        <v>0.2</v>
      </c>
      <c r="G15" s="348">
        <v>0.1</v>
      </c>
      <c r="H15" s="348">
        <v>0.2</v>
      </c>
      <c r="I15" s="347">
        <v>20.3</v>
      </c>
      <c r="J15" s="348">
        <v>20.3</v>
      </c>
      <c r="K15" s="348">
        <v>20.3</v>
      </c>
      <c r="L15" s="347">
        <v>14.5</v>
      </c>
      <c r="M15" s="348">
        <v>14.5</v>
      </c>
      <c r="N15" s="348">
        <v>13.8</v>
      </c>
    </row>
    <row r="16" spans="1:37" ht="14.25" customHeight="1" x14ac:dyDescent="0.25">
      <c r="B16" s="283" t="s">
        <v>162</v>
      </c>
      <c r="C16" s="344">
        <v>0</v>
      </c>
      <c r="D16" s="345">
        <v>0</v>
      </c>
      <c r="E16" s="345">
        <v>0</v>
      </c>
      <c r="F16" s="344">
        <v>9.1999999999999993</v>
      </c>
      <c r="G16" s="345">
        <v>9.4</v>
      </c>
      <c r="H16" s="345">
        <v>9.4</v>
      </c>
      <c r="I16" s="344">
        <v>9.6</v>
      </c>
      <c r="J16" s="345">
        <v>8.3000000000000007</v>
      </c>
      <c r="K16" s="345">
        <v>8.6</v>
      </c>
      <c r="L16" s="344">
        <v>9.6</v>
      </c>
      <c r="M16" s="345">
        <v>8.3000000000000007</v>
      </c>
      <c r="N16" s="345">
        <v>8.6</v>
      </c>
    </row>
    <row r="17" spans="2:14" ht="12.5" x14ac:dyDescent="0.25">
      <c r="B17" s="284" t="s">
        <v>485</v>
      </c>
      <c r="C17" s="344">
        <v>0.2</v>
      </c>
      <c r="D17" s="345">
        <v>0.3</v>
      </c>
      <c r="E17" s="345">
        <v>0.6</v>
      </c>
      <c r="F17" s="344">
        <v>0</v>
      </c>
      <c r="G17" s="345">
        <v>0</v>
      </c>
      <c r="H17" s="345">
        <v>0.1</v>
      </c>
      <c r="I17" s="344">
        <v>-16.700000000000003</v>
      </c>
      <c r="J17" s="345">
        <v>-3.9999999999999996</v>
      </c>
      <c r="K17" s="345">
        <v>-7</v>
      </c>
      <c r="L17" s="344">
        <v>-19.600000000000001</v>
      </c>
      <c r="M17" s="345">
        <v>-7.1</v>
      </c>
      <c r="N17" s="345">
        <v>-8.9</v>
      </c>
    </row>
    <row r="18" spans="2:14" ht="13" x14ac:dyDescent="0.3">
      <c r="B18" s="349" t="s">
        <v>257</v>
      </c>
      <c r="C18" s="350">
        <v>309.89999999999998</v>
      </c>
      <c r="D18" s="351">
        <v>316.2</v>
      </c>
      <c r="E18" s="351">
        <v>327.5</v>
      </c>
      <c r="F18" s="350">
        <v>25</v>
      </c>
      <c r="G18" s="351">
        <v>25.4</v>
      </c>
      <c r="H18" s="351">
        <v>30.7</v>
      </c>
      <c r="I18" s="350">
        <v>180.7</v>
      </c>
      <c r="J18" s="351">
        <v>190.2</v>
      </c>
      <c r="K18" s="351">
        <v>191</v>
      </c>
      <c r="L18" s="350">
        <v>113.8</v>
      </c>
      <c r="M18" s="351">
        <v>122.9</v>
      </c>
      <c r="N18" s="351">
        <v>122.7</v>
      </c>
    </row>
    <row r="19" spans="2:14" ht="12.5" x14ac:dyDescent="0.25">
      <c r="B19" s="338"/>
      <c r="C19" s="345"/>
      <c r="D19" s="345"/>
      <c r="E19" s="345"/>
      <c r="F19" s="345"/>
      <c r="G19" s="345"/>
      <c r="H19" s="345"/>
      <c r="I19" s="345"/>
      <c r="J19" s="345"/>
      <c r="K19" s="345"/>
      <c r="L19" s="344"/>
      <c r="M19" s="345"/>
      <c r="N19" s="345"/>
    </row>
    <row r="20" spans="2:14" ht="13" x14ac:dyDescent="0.3">
      <c r="B20" s="352" t="s">
        <v>486</v>
      </c>
      <c r="C20" s="345"/>
      <c r="D20" s="345"/>
      <c r="E20" s="345"/>
      <c r="F20" s="345"/>
      <c r="G20" s="345"/>
      <c r="H20" s="345"/>
      <c r="I20" s="345"/>
      <c r="J20" s="345"/>
      <c r="K20" s="345"/>
      <c r="L20" s="344"/>
      <c r="M20" s="345"/>
      <c r="N20" s="345"/>
    </row>
    <row r="21" spans="2:14" ht="12.5" x14ac:dyDescent="0.25">
      <c r="B21" s="353" t="s">
        <v>561</v>
      </c>
      <c r="C21" s="345"/>
      <c r="D21" s="345"/>
      <c r="E21" s="345"/>
      <c r="F21" s="345"/>
      <c r="G21" s="345"/>
      <c r="H21" s="345"/>
      <c r="I21" s="345"/>
      <c r="J21" s="345"/>
      <c r="K21" s="345"/>
      <c r="L21" s="344">
        <v>-2.8</v>
      </c>
      <c r="M21" s="345">
        <v>0</v>
      </c>
      <c r="N21" s="345">
        <v>-2.1</v>
      </c>
    </row>
    <row r="22" spans="2:14" ht="12.5" x14ac:dyDescent="0.25">
      <c r="B22" s="353" t="s">
        <v>562</v>
      </c>
      <c r="C22" s="345"/>
      <c r="D22" s="345"/>
      <c r="E22" s="345"/>
      <c r="F22" s="345"/>
      <c r="G22" s="345"/>
      <c r="H22" s="345"/>
      <c r="I22" s="345"/>
      <c r="J22" s="345"/>
      <c r="K22" s="345"/>
      <c r="L22" s="344">
        <v>0</v>
      </c>
      <c r="M22" s="345">
        <v>0</v>
      </c>
      <c r="N22" s="345">
        <v>0</v>
      </c>
    </row>
    <row r="23" spans="2:14" ht="12.5" x14ac:dyDescent="0.25">
      <c r="B23" s="353" t="s">
        <v>563</v>
      </c>
      <c r="C23" s="345"/>
      <c r="D23" s="345"/>
      <c r="E23" s="345"/>
      <c r="F23" s="345"/>
      <c r="G23" s="345"/>
      <c r="H23" s="345"/>
      <c r="I23" s="345"/>
      <c r="J23" s="345"/>
      <c r="K23" s="345"/>
      <c r="L23" s="344">
        <v>0</v>
      </c>
      <c r="M23" s="345">
        <v>0</v>
      </c>
      <c r="N23" s="345">
        <v>0</v>
      </c>
    </row>
    <row r="24" spans="2:14" ht="12.5" x14ac:dyDescent="0.25">
      <c r="B24" s="353" t="s">
        <v>40</v>
      </c>
      <c r="C24" s="345"/>
      <c r="D24" s="345"/>
      <c r="E24" s="345"/>
      <c r="F24" s="345"/>
      <c r="G24" s="345"/>
      <c r="H24" s="345"/>
      <c r="I24" s="345"/>
      <c r="J24" s="345"/>
      <c r="K24" s="345"/>
      <c r="L24" s="344">
        <v>0</v>
      </c>
      <c r="M24" s="345">
        <v>0</v>
      </c>
      <c r="N24" s="345">
        <v>0</v>
      </c>
    </row>
    <row r="25" spans="2:14" ht="12.5" x14ac:dyDescent="0.25">
      <c r="B25" s="353" t="s">
        <v>162</v>
      </c>
      <c r="C25" s="345"/>
      <c r="D25" s="345"/>
      <c r="E25" s="345"/>
      <c r="F25" s="345"/>
      <c r="G25" s="345"/>
      <c r="H25" s="345"/>
      <c r="I25" s="345"/>
      <c r="J25" s="345"/>
      <c r="K25" s="345"/>
      <c r="L25" s="344">
        <v>0</v>
      </c>
      <c r="M25" s="345">
        <v>0</v>
      </c>
      <c r="N25" s="345">
        <v>0</v>
      </c>
    </row>
    <row r="26" spans="2:14" ht="12.5" x14ac:dyDescent="0.25">
      <c r="B26" s="354" t="s">
        <v>485</v>
      </c>
      <c r="C26" s="345"/>
      <c r="D26" s="345"/>
      <c r="E26" s="345"/>
      <c r="F26" s="345"/>
      <c r="G26" s="345"/>
      <c r="H26" s="345"/>
      <c r="I26" s="345"/>
      <c r="J26" s="345"/>
      <c r="K26" s="345"/>
      <c r="L26" s="344">
        <v>-1</v>
      </c>
      <c r="M26" s="345">
        <v>0</v>
      </c>
      <c r="N26" s="345">
        <v>0</v>
      </c>
    </row>
    <row r="27" spans="2:14" ht="13" x14ac:dyDescent="0.3">
      <c r="B27" s="349" t="s">
        <v>228</v>
      </c>
      <c r="C27" s="351"/>
      <c r="D27" s="351"/>
      <c r="E27" s="351"/>
      <c r="F27" s="351"/>
      <c r="G27" s="351"/>
      <c r="H27" s="351"/>
      <c r="I27" s="351"/>
      <c r="J27" s="351"/>
      <c r="K27" s="351"/>
      <c r="L27" s="350">
        <v>110</v>
      </c>
      <c r="M27" s="351">
        <v>122.9</v>
      </c>
      <c r="N27" s="351">
        <v>120.6</v>
      </c>
    </row>
    <row r="28" spans="2:14" ht="12.5" x14ac:dyDescent="0.25">
      <c r="B28" s="387"/>
      <c r="C28" s="387"/>
      <c r="D28" s="387"/>
      <c r="E28" s="387"/>
      <c r="F28" s="387"/>
      <c r="G28" s="387"/>
      <c r="H28" s="387"/>
      <c r="I28" s="387"/>
      <c r="J28" s="387"/>
      <c r="K28" s="387"/>
      <c r="L28" s="387"/>
      <c r="M28" s="387"/>
      <c r="N28" s="387"/>
    </row>
    <row r="29" spans="2:14" ht="13" x14ac:dyDescent="0.3">
      <c r="B29" s="355" t="s">
        <v>212</v>
      </c>
      <c r="C29" s="316"/>
      <c r="D29" s="316"/>
      <c r="E29" s="316"/>
      <c r="F29" s="316"/>
      <c r="G29" s="316"/>
      <c r="H29" s="316"/>
      <c r="I29" s="316"/>
      <c r="J29" s="316"/>
      <c r="K29" s="316"/>
      <c r="L29" s="316"/>
      <c r="M29" s="316"/>
      <c r="N29" s="316"/>
    </row>
    <row r="30" spans="2:14" x14ac:dyDescent="0.25">
      <c r="B30" s="316"/>
      <c r="C30" s="316"/>
      <c r="D30" s="316"/>
      <c r="E30" s="316"/>
      <c r="F30" s="316"/>
      <c r="G30" s="316"/>
      <c r="H30" s="316"/>
      <c r="I30" s="316"/>
      <c r="J30" s="316"/>
      <c r="K30" s="316"/>
      <c r="L30" s="316"/>
      <c r="M30" s="316"/>
      <c r="N30" s="316"/>
    </row>
    <row r="31" spans="2:14" ht="13" x14ac:dyDescent="0.3">
      <c r="B31" s="339" t="s">
        <v>256</v>
      </c>
      <c r="C31" s="341"/>
      <c r="D31" s="341"/>
      <c r="E31" s="341"/>
      <c r="F31" s="341"/>
      <c r="G31" s="341"/>
      <c r="H31" s="341"/>
      <c r="I31" s="341"/>
      <c r="J31" s="341"/>
      <c r="K31" s="341"/>
      <c r="L31" s="342" t="s">
        <v>574</v>
      </c>
      <c r="M31" s="341" t="s">
        <v>519</v>
      </c>
      <c r="N31" s="341" t="s">
        <v>575</v>
      </c>
    </row>
    <row r="32" spans="2:14" ht="12.5" x14ac:dyDescent="0.25">
      <c r="B32" s="343" t="s">
        <v>561</v>
      </c>
      <c r="C32" s="356"/>
      <c r="D32" s="356"/>
      <c r="E32" s="356"/>
      <c r="F32" s="356"/>
      <c r="G32" s="356"/>
      <c r="H32" s="356"/>
      <c r="I32" s="356"/>
      <c r="J32" s="356"/>
      <c r="K32" s="356"/>
      <c r="L32" s="357">
        <v>0.83</v>
      </c>
      <c r="M32" s="356">
        <v>0.86</v>
      </c>
      <c r="N32" s="356">
        <v>0.9</v>
      </c>
    </row>
    <row r="33" spans="2:14" ht="12.5" x14ac:dyDescent="0.25">
      <c r="B33" s="343" t="s">
        <v>562</v>
      </c>
      <c r="C33" s="356"/>
      <c r="D33" s="356"/>
      <c r="E33" s="356"/>
      <c r="F33" s="356"/>
      <c r="G33" s="356"/>
      <c r="H33" s="356"/>
      <c r="I33" s="356"/>
      <c r="J33" s="356"/>
      <c r="K33" s="356"/>
      <c r="L33" s="357">
        <v>0.86</v>
      </c>
      <c r="M33" s="356">
        <v>0.89</v>
      </c>
      <c r="N33" s="356">
        <v>0.91</v>
      </c>
    </row>
    <row r="34" spans="2:14" ht="12.5" x14ac:dyDescent="0.25">
      <c r="B34" s="343" t="s">
        <v>563</v>
      </c>
      <c r="C34" s="356"/>
      <c r="D34" s="356"/>
      <c r="E34" s="356"/>
      <c r="F34" s="356"/>
      <c r="G34" s="356"/>
      <c r="H34" s="356"/>
      <c r="I34" s="356"/>
      <c r="J34" s="356"/>
      <c r="K34" s="356"/>
      <c r="L34" s="357">
        <v>0.79</v>
      </c>
      <c r="M34" s="356">
        <v>0.77</v>
      </c>
      <c r="N34" s="356">
        <v>0.7</v>
      </c>
    </row>
    <row r="35" spans="2:14" ht="12.5" x14ac:dyDescent="0.25">
      <c r="B35" s="343" t="s">
        <v>40</v>
      </c>
      <c r="C35" s="356"/>
      <c r="D35" s="356"/>
      <c r="E35" s="356"/>
      <c r="F35" s="356"/>
      <c r="G35" s="356"/>
      <c r="H35" s="356"/>
      <c r="I35" s="356"/>
      <c r="J35" s="356"/>
      <c r="K35" s="356"/>
      <c r="L35" s="357">
        <v>0.9</v>
      </c>
      <c r="M35" s="356">
        <v>0.9</v>
      </c>
      <c r="N35" s="356">
        <v>0.89</v>
      </c>
    </row>
    <row r="36" spans="2:14" ht="13" x14ac:dyDescent="0.3">
      <c r="B36" s="358" t="s">
        <v>501</v>
      </c>
      <c r="C36" s="358"/>
      <c r="D36" s="358"/>
      <c r="E36" s="358"/>
      <c r="F36" s="358"/>
      <c r="G36" s="358"/>
      <c r="H36" s="358"/>
      <c r="I36" s="358"/>
      <c r="J36" s="358"/>
      <c r="K36" s="358"/>
      <c r="L36" s="359">
        <v>0.85</v>
      </c>
      <c r="M36" s="358">
        <v>0.87</v>
      </c>
      <c r="N36" s="358">
        <v>0.9</v>
      </c>
    </row>
  </sheetData>
  <mergeCells count="4">
    <mergeCell ref="C6:E6"/>
    <mergeCell ref="F6:H6"/>
    <mergeCell ref="I6:K6"/>
    <mergeCell ref="L6:N6"/>
  </mergeCells>
  <pageMargins left="0.7" right="0.7" top="0.75" bottom="0.75" header="0.3" footer="0.3"/>
  <pageSetup paperSize="9" scale="5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0"/>
  <sheetViews>
    <sheetView showGridLines="0" zoomScaleNormal="100" zoomScaleSheetLayoutView="100" workbookViewId="0"/>
  </sheetViews>
  <sheetFormatPr defaultColWidth="9.1796875" defaultRowHeight="12.5" x14ac:dyDescent="0.25"/>
  <cols>
    <col min="1" max="1" width="3.453125" style="73" customWidth="1"/>
    <col min="2" max="2" width="34.7265625" style="79" customWidth="1"/>
    <col min="3" max="5" width="10" style="79" customWidth="1"/>
    <col min="6" max="6" width="10" style="72" customWidth="1"/>
    <col min="7" max="10" width="10" style="79" customWidth="1"/>
    <col min="11" max="16384" width="9.1796875" style="79"/>
  </cols>
  <sheetData>
    <row r="1" spans="1:10" s="72" customFormat="1" ht="12.75" customHeight="1" x14ac:dyDescent="0.25">
      <c r="A1" s="73"/>
    </row>
    <row r="2" spans="1:10" s="72" customFormat="1" ht="18" customHeight="1" x14ac:dyDescent="0.25">
      <c r="A2" s="73"/>
      <c r="B2" s="361" t="s">
        <v>505</v>
      </c>
      <c r="C2" s="80"/>
      <c r="D2" s="80"/>
      <c r="E2" s="80"/>
      <c r="F2" s="80"/>
    </row>
    <row r="3" spans="1:10" s="111" customFormat="1" ht="12.75" customHeight="1" x14ac:dyDescent="0.25">
      <c r="A3" s="73"/>
      <c r="B3" s="174"/>
      <c r="C3" s="80"/>
      <c r="D3" s="80"/>
      <c r="E3" s="80"/>
      <c r="F3" s="80"/>
    </row>
    <row r="4" spans="1:10" s="111" customFormat="1" ht="12.75" customHeight="1" x14ac:dyDescent="0.3">
      <c r="A4" s="73"/>
      <c r="B4" s="327" t="s">
        <v>346</v>
      </c>
      <c r="C4" s="133"/>
      <c r="D4" s="133"/>
      <c r="E4" s="133"/>
      <c r="F4" s="134"/>
      <c r="G4" s="133"/>
      <c r="H4" s="133"/>
      <c r="I4" s="133"/>
      <c r="J4" s="134"/>
    </row>
    <row r="5" spans="1:10" s="111" customFormat="1" ht="13" x14ac:dyDescent="0.3">
      <c r="A5" s="73"/>
      <c r="B5" s="133"/>
      <c r="C5" s="528" t="s">
        <v>568</v>
      </c>
      <c r="D5" s="528"/>
      <c r="E5" s="528"/>
      <c r="F5" s="530"/>
      <c r="G5" s="528" t="s">
        <v>569</v>
      </c>
      <c r="H5" s="528"/>
      <c r="I5" s="528"/>
      <c r="J5" s="530"/>
    </row>
    <row r="6" spans="1:10" s="111" customFormat="1" ht="13" x14ac:dyDescent="0.3">
      <c r="A6" s="73"/>
      <c r="B6" s="134"/>
      <c r="C6" s="258"/>
      <c r="D6" s="258"/>
      <c r="E6" s="258"/>
      <c r="F6" s="258"/>
      <c r="G6" s="319"/>
      <c r="H6" s="319"/>
      <c r="I6" s="319"/>
      <c r="J6" s="319"/>
    </row>
    <row r="7" spans="1:10" s="111" customFormat="1" ht="42.5" x14ac:dyDescent="0.3">
      <c r="A7" s="73"/>
      <c r="B7" s="320" t="s">
        <v>0</v>
      </c>
      <c r="C7" s="492" t="s">
        <v>258</v>
      </c>
      <c r="D7" s="492" t="s">
        <v>229</v>
      </c>
      <c r="E7" s="493" t="s">
        <v>230</v>
      </c>
      <c r="F7" s="494" t="s">
        <v>603</v>
      </c>
      <c r="G7" s="492" t="s">
        <v>258</v>
      </c>
      <c r="H7" s="492" t="s">
        <v>229</v>
      </c>
      <c r="I7" s="492" t="s">
        <v>230</v>
      </c>
      <c r="J7" s="494" t="s">
        <v>603</v>
      </c>
    </row>
    <row r="8" spans="1:10" s="111" customFormat="1" x14ac:dyDescent="0.25">
      <c r="A8" s="73"/>
      <c r="B8" s="321" t="s">
        <v>6</v>
      </c>
      <c r="C8" s="168">
        <v>626.1</v>
      </c>
      <c r="D8" s="168">
        <v>0</v>
      </c>
      <c r="E8" s="495">
        <v>130.29999999999995</v>
      </c>
      <c r="F8" s="496">
        <v>756.4</v>
      </c>
      <c r="G8" s="168">
        <v>669.3</v>
      </c>
      <c r="H8" s="168">
        <v>0</v>
      </c>
      <c r="I8" s="495">
        <v>151.10000000000002</v>
      </c>
      <c r="J8" s="496">
        <v>820.4</v>
      </c>
    </row>
    <row r="9" spans="1:10" s="111" customFormat="1" x14ac:dyDescent="0.25">
      <c r="A9" s="73"/>
      <c r="B9" s="322" t="s">
        <v>347</v>
      </c>
      <c r="C9" s="168">
        <v>-309.39999999999998</v>
      </c>
      <c r="D9" s="168">
        <v>-3.8</v>
      </c>
      <c r="E9" s="495">
        <v>-40.100000000000009</v>
      </c>
      <c r="F9" s="496">
        <v>-345.7</v>
      </c>
      <c r="G9" s="168">
        <v>-336.59999999999991</v>
      </c>
      <c r="H9" s="168">
        <v>0</v>
      </c>
      <c r="I9" s="495">
        <v>-42.900000000000091</v>
      </c>
      <c r="J9" s="496">
        <v>-379.5</v>
      </c>
    </row>
    <row r="10" spans="1:10" s="111" customFormat="1" ht="25" x14ac:dyDescent="0.25">
      <c r="A10" s="73"/>
      <c r="B10" s="136" t="s">
        <v>487</v>
      </c>
      <c r="C10" s="168">
        <v>50.4</v>
      </c>
      <c r="D10" s="168">
        <v>0</v>
      </c>
      <c r="E10" s="495">
        <v>-50.4</v>
      </c>
      <c r="F10" s="496">
        <v>0</v>
      </c>
      <c r="G10" s="168">
        <v>61.4</v>
      </c>
      <c r="H10" s="168">
        <v>0</v>
      </c>
      <c r="I10" s="495">
        <v>-61.4</v>
      </c>
      <c r="J10" s="496">
        <v>0</v>
      </c>
    </row>
    <row r="11" spans="1:10" s="111" customFormat="1" x14ac:dyDescent="0.25">
      <c r="A11" s="73"/>
      <c r="B11" s="136" t="s">
        <v>348</v>
      </c>
      <c r="C11" s="168">
        <v>0</v>
      </c>
      <c r="D11" s="168">
        <v>0</v>
      </c>
      <c r="E11" s="495">
        <v>0</v>
      </c>
      <c r="F11" s="496">
        <v>0</v>
      </c>
      <c r="G11" s="168">
        <v>-2.1</v>
      </c>
      <c r="H11" s="168">
        <v>-2.1</v>
      </c>
      <c r="I11" s="495">
        <v>0</v>
      </c>
      <c r="J11" s="496">
        <v>0</v>
      </c>
    </row>
    <row r="12" spans="1:10" s="111" customFormat="1" ht="39" x14ac:dyDescent="0.3">
      <c r="A12" s="73"/>
      <c r="B12" s="323" t="s">
        <v>204</v>
      </c>
      <c r="C12" s="169">
        <v>367.1</v>
      </c>
      <c r="D12" s="169">
        <v>-3.8</v>
      </c>
      <c r="E12" s="497">
        <v>39.799999999999969</v>
      </c>
      <c r="F12" s="498">
        <v>410.7</v>
      </c>
      <c r="G12" s="169">
        <v>392</v>
      </c>
      <c r="H12" s="169">
        <v>-2.1</v>
      </c>
      <c r="I12" s="497">
        <v>46.799999999999976</v>
      </c>
      <c r="J12" s="498">
        <v>440.9</v>
      </c>
    </row>
    <row r="13" spans="1:10" s="111" customFormat="1" x14ac:dyDescent="0.25">
      <c r="A13" s="73"/>
      <c r="B13" s="136" t="s">
        <v>227</v>
      </c>
      <c r="C13" s="168">
        <v>-134.19999999999999</v>
      </c>
      <c r="D13" s="168">
        <v>0</v>
      </c>
      <c r="E13" s="495">
        <v>-32.400000000000006</v>
      </c>
      <c r="F13" s="496">
        <v>-166.6</v>
      </c>
      <c r="G13" s="168">
        <v>-136</v>
      </c>
      <c r="H13" s="168">
        <v>0</v>
      </c>
      <c r="I13" s="495">
        <v>-36.099999999999994</v>
      </c>
      <c r="J13" s="496">
        <v>-172.1</v>
      </c>
    </row>
    <row r="14" spans="1:10" s="111" customFormat="1" ht="13" x14ac:dyDescent="0.3">
      <c r="A14" s="73"/>
      <c r="B14" s="324" t="s">
        <v>209</v>
      </c>
      <c r="C14" s="170">
        <v>232.9</v>
      </c>
      <c r="D14" s="170">
        <v>-3.8</v>
      </c>
      <c r="E14" s="499">
        <v>7.3999999999999888</v>
      </c>
      <c r="F14" s="500">
        <v>244.1</v>
      </c>
      <c r="G14" s="170">
        <v>256</v>
      </c>
      <c r="H14" s="170">
        <v>-2.1</v>
      </c>
      <c r="I14" s="499">
        <v>10.700000000000012</v>
      </c>
      <c r="J14" s="500">
        <v>268.8</v>
      </c>
    </row>
    <row r="15" spans="1:10" s="111" customFormat="1" x14ac:dyDescent="0.25">
      <c r="A15" s="73"/>
      <c r="B15" s="325" t="s">
        <v>213</v>
      </c>
      <c r="C15" s="168">
        <v>-38.700000000000003</v>
      </c>
      <c r="D15" s="168">
        <v>0</v>
      </c>
      <c r="E15" s="495">
        <v>-12</v>
      </c>
      <c r="F15" s="496">
        <v>-50.7</v>
      </c>
      <c r="G15" s="168">
        <v>-52.3</v>
      </c>
      <c r="H15" s="168">
        <v>0</v>
      </c>
      <c r="I15" s="495">
        <v>-18.100000000000009</v>
      </c>
      <c r="J15" s="496">
        <v>-70.400000000000006</v>
      </c>
    </row>
    <row r="16" spans="1:10" s="111" customFormat="1" x14ac:dyDescent="0.25">
      <c r="A16" s="73"/>
      <c r="B16" s="325" t="s">
        <v>214</v>
      </c>
      <c r="C16" s="168">
        <v>-38.799999999999997</v>
      </c>
      <c r="D16" s="168">
        <v>1</v>
      </c>
      <c r="E16" s="495">
        <v>-13.400000000000006</v>
      </c>
      <c r="F16" s="496">
        <v>-53.2</v>
      </c>
      <c r="G16" s="168">
        <v>-33.299999999999997</v>
      </c>
      <c r="H16" s="168">
        <v>0.5</v>
      </c>
      <c r="I16" s="495">
        <v>-14.200000000000003</v>
      </c>
      <c r="J16" s="496">
        <v>-48</v>
      </c>
    </row>
    <row r="17" spans="1:10" s="111" customFormat="1" ht="13" x14ac:dyDescent="0.3">
      <c r="A17" s="73"/>
      <c r="B17" s="326" t="s">
        <v>215</v>
      </c>
      <c r="C17" s="171">
        <v>155.4</v>
      </c>
      <c r="D17" s="171">
        <v>-2.8</v>
      </c>
      <c r="E17" s="501">
        <v>-17.999999999999989</v>
      </c>
      <c r="F17" s="502">
        <v>140.20000000000002</v>
      </c>
      <c r="G17" s="171">
        <v>170.4</v>
      </c>
      <c r="H17" s="171">
        <v>-1.6</v>
      </c>
      <c r="I17" s="501">
        <v>-21.6</v>
      </c>
      <c r="J17" s="502">
        <v>150.4</v>
      </c>
    </row>
    <row r="18" spans="1:10" s="111" customFormat="1" x14ac:dyDescent="0.25">
      <c r="A18" s="73"/>
      <c r="B18" s="136" t="s">
        <v>216</v>
      </c>
      <c r="C18" s="172">
        <v>-18</v>
      </c>
      <c r="D18" s="172">
        <v>0</v>
      </c>
      <c r="E18" s="495">
        <v>18</v>
      </c>
      <c r="F18" s="496">
        <v>0</v>
      </c>
      <c r="G18" s="172">
        <v>-21.6</v>
      </c>
      <c r="H18" s="172">
        <v>0</v>
      </c>
      <c r="I18" s="495">
        <v>21.6</v>
      </c>
      <c r="J18" s="496">
        <v>0</v>
      </c>
    </row>
    <row r="19" spans="1:10" s="111" customFormat="1" ht="13" x14ac:dyDescent="0.3">
      <c r="A19" s="73"/>
      <c r="B19" s="326" t="s">
        <v>217</v>
      </c>
      <c r="C19" s="171">
        <v>137.4</v>
      </c>
      <c r="D19" s="171">
        <v>-2.8</v>
      </c>
      <c r="E19" s="501">
        <v>0</v>
      </c>
      <c r="F19" s="502">
        <v>140.20000000000002</v>
      </c>
      <c r="G19" s="171">
        <v>148.80000000000001</v>
      </c>
      <c r="H19" s="171">
        <v>-1.6</v>
      </c>
      <c r="I19" s="501">
        <v>0</v>
      </c>
      <c r="J19" s="502">
        <v>150.4</v>
      </c>
    </row>
    <row r="20" spans="1:10" s="111" customFormat="1" x14ac:dyDescent="0.25">
      <c r="A20" s="73"/>
      <c r="B20" s="133"/>
      <c r="C20" s="133"/>
      <c r="D20" s="133"/>
      <c r="E20" s="133"/>
      <c r="F20" s="133"/>
      <c r="G20" s="133"/>
      <c r="H20" s="133"/>
      <c r="I20" s="133"/>
      <c r="J20" s="134"/>
    </row>
    <row r="21" spans="1:10" s="111" customFormat="1" x14ac:dyDescent="0.25">
      <c r="A21" s="73"/>
      <c r="B21" s="133"/>
      <c r="C21" s="133"/>
      <c r="D21" s="133"/>
      <c r="E21" s="133"/>
      <c r="F21" s="133"/>
      <c r="G21" s="133"/>
      <c r="H21" s="133"/>
      <c r="I21" s="133"/>
      <c r="J21" s="134"/>
    </row>
    <row r="22" spans="1:10" s="111" customFormat="1" ht="13" x14ac:dyDescent="0.3">
      <c r="A22" s="73"/>
      <c r="B22" s="327" t="s">
        <v>349</v>
      </c>
      <c r="C22" s="133"/>
      <c r="D22" s="133"/>
      <c r="E22" s="133"/>
      <c r="F22" s="133"/>
      <c r="G22" s="133"/>
      <c r="H22" s="133"/>
      <c r="I22" s="133"/>
      <c r="J22" s="134"/>
    </row>
    <row r="23" spans="1:10" s="111" customFormat="1" x14ac:dyDescent="0.25">
      <c r="A23" s="73"/>
      <c r="B23" s="133"/>
      <c r="C23" s="133"/>
      <c r="D23" s="133"/>
      <c r="E23" s="133"/>
      <c r="F23" s="133"/>
      <c r="G23" s="133"/>
      <c r="H23" s="133"/>
      <c r="I23" s="133"/>
      <c r="J23" s="134"/>
    </row>
    <row r="24" spans="1:10" s="111" customFormat="1" ht="13" x14ac:dyDescent="0.3">
      <c r="A24" s="73"/>
      <c r="B24" s="133"/>
      <c r="C24" s="536">
        <v>43281</v>
      </c>
      <c r="D24" s="528"/>
      <c r="E24" s="528"/>
      <c r="F24" s="530"/>
      <c r="G24" s="536">
        <v>43100</v>
      </c>
      <c r="H24" s="528"/>
      <c r="I24" s="528"/>
      <c r="J24" s="530"/>
    </row>
    <row r="25" spans="1:10" s="111" customFormat="1" ht="13" x14ac:dyDescent="0.3">
      <c r="A25" s="73"/>
      <c r="B25" s="134"/>
      <c r="C25" s="258"/>
      <c r="D25" s="258"/>
      <c r="E25" s="258"/>
      <c r="F25" s="258"/>
      <c r="G25" s="319"/>
      <c r="H25" s="319"/>
      <c r="I25" s="319"/>
      <c r="J25" s="319"/>
    </row>
    <row r="26" spans="1:10" s="111" customFormat="1" ht="42.5" x14ac:dyDescent="0.3">
      <c r="A26" s="73"/>
      <c r="B26" s="320" t="s">
        <v>0</v>
      </c>
      <c r="C26" s="492" t="s">
        <v>258</v>
      </c>
      <c r="D26" s="492"/>
      <c r="E26" s="493" t="s">
        <v>230</v>
      </c>
      <c r="F26" s="494" t="s">
        <v>603</v>
      </c>
      <c r="G26" s="492" t="s">
        <v>258</v>
      </c>
      <c r="H26" s="492"/>
      <c r="I26" s="492" t="s">
        <v>230</v>
      </c>
      <c r="J26" s="494" t="s">
        <v>603</v>
      </c>
    </row>
    <row r="27" spans="1:10" s="111" customFormat="1" ht="25" x14ac:dyDescent="0.25">
      <c r="A27" s="73"/>
      <c r="B27" s="321" t="s">
        <v>488</v>
      </c>
      <c r="C27" s="173">
        <v>3812.0000000000005</v>
      </c>
      <c r="D27" s="173"/>
      <c r="E27" s="503">
        <v>1766.6</v>
      </c>
      <c r="F27" s="496">
        <v>5578.6</v>
      </c>
      <c r="G27" s="173">
        <v>3732.7</v>
      </c>
      <c r="H27" s="173"/>
      <c r="I27" s="503">
        <v>1706.8000000000002</v>
      </c>
      <c r="J27" s="496">
        <v>5439.5</v>
      </c>
    </row>
    <row r="28" spans="1:10" s="111" customFormat="1" x14ac:dyDescent="0.25">
      <c r="A28" s="73"/>
      <c r="B28" s="328" t="s">
        <v>5</v>
      </c>
      <c r="C28" s="173">
        <v>986.6</v>
      </c>
      <c r="D28" s="173"/>
      <c r="E28" s="503">
        <v>-986.6</v>
      </c>
      <c r="F28" s="496">
        <v>0</v>
      </c>
      <c r="G28" s="173">
        <v>968.7</v>
      </c>
      <c r="H28" s="173"/>
      <c r="I28" s="503">
        <v>-968.7</v>
      </c>
      <c r="J28" s="496">
        <v>0</v>
      </c>
    </row>
    <row r="29" spans="1:10" s="111" customFormat="1" x14ac:dyDescent="0.25">
      <c r="A29" s="73"/>
      <c r="B29" s="328" t="s">
        <v>350</v>
      </c>
      <c r="C29" s="173">
        <v>429.1</v>
      </c>
      <c r="D29" s="173"/>
      <c r="E29" s="503">
        <v>253.10000000000002</v>
      </c>
      <c r="F29" s="496">
        <v>682.2</v>
      </c>
      <c r="G29" s="173">
        <v>413.1</v>
      </c>
      <c r="H29" s="173"/>
      <c r="I29" s="503">
        <v>276.19999999999993</v>
      </c>
      <c r="J29" s="496">
        <v>689.3</v>
      </c>
    </row>
    <row r="30" spans="1:10" s="111" customFormat="1" ht="13" x14ac:dyDescent="0.3">
      <c r="A30" s="73"/>
      <c r="B30" s="329" t="s">
        <v>351</v>
      </c>
      <c r="C30" s="170">
        <v>5227.7</v>
      </c>
      <c r="D30" s="170"/>
      <c r="E30" s="498">
        <v>1033.1000000000004</v>
      </c>
      <c r="F30" s="500">
        <v>6260.8</v>
      </c>
      <c r="G30" s="170">
        <v>5114.5</v>
      </c>
      <c r="H30" s="170"/>
      <c r="I30" s="498">
        <v>1014.3000000000002</v>
      </c>
      <c r="J30" s="500">
        <v>6128.8</v>
      </c>
    </row>
    <row r="31" spans="1:10" s="111" customFormat="1" x14ac:dyDescent="0.25">
      <c r="A31" s="73"/>
      <c r="B31" s="133"/>
      <c r="C31" s="173"/>
      <c r="D31" s="173"/>
      <c r="E31" s="503"/>
      <c r="F31" s="496"/>
      <c r="G31" s="173"/>
      <c r="H31" s="173"/>
      <c r="I31" s="503"/>
      <c r="J31" s="496"/>
    </row>
    <row r="32" spans="1:10" s="111" customFormat="1" x14ac:dyDescent="0.25">
      <c r="A32" s="73"/>
      <c r="B32" s="328" t="s">
        <v>352</v>
      </c>
      <c r="C32" s="173">
        <v>2039.6</v>
      </c>
      <c r="D32" s="173"/>
      <c r="E32" s="503">
        <v>964.40000000000009</v>
      </c>
      <c r="F32" s="496">
        <v>3004</v>
      </c>
      <c r="G32" s="173">
        <v>1977.5</v>
      </c>
      <c r="H32" s="173"/>
      <c r="I32" s="503">
        <v>988.90000000000009</v>
      </c>
      <c r="J32" s="496">
        <v>2966.4</v>
      </c>
    </row>
    <row r="33" spans="1:10" s="111" customFormat="1" x14ac:dyDescent="0.25">
      <c r="A33" s="73"/>
      <c r="B33" s="328" t="s">
        <v>353</v>
      </c>
      <c r="C33" s="173">
        <v>536.5</v>
      </c>
      <c r="D33" s="173"/>
      <c r="E33" s="503">
        <v>217.89999999999998</v>
      </c>
      <c r="F33" s="496">
        <v>754.4</v>
      </c>
      <c r="G33" s="173">
        <v>501.1</v>
      </c>
      <c r="H33" s="173"/>
      <c r="I33" s="503">
        <v>181.29999999999995</v>
      </c>
      <c r="J33" s="496">
        <v>682.4</v>
      </c>
    </row>
    <row r="34" spans="1:10" s="111" customFormat="1" ht="13" x14ac:dyDescent="0.3">
      <c r="A34" s="73"/>
      <c r="B34" s="329" t="s">
        <v>354</v>
      </c>
      <c r="C34" s="170">
        <v>2576.1</v>
      </c>
      <c r="D34" s="170"/>
      <c r="E34" s="498">
        <v>1182.3000000000002</v>
      </c>
      <c r="F34" s="500">
        <v>3758.4</v>
      </c>
      <c r="G34" s="170">
        <v>2478.6</v>
      </c>
      <c r="H34" s="170"/>
      <c r="I34" s="498">
        <v>1170.2000000000003</v>
      </c>
      <c r="J34" s="500">
        <v>3648.8</v>
      </c>
    </row>
    <row r="35" spans="1:10" s="111" customFormat="1" x14ac:dyDescent="0.25">
      <c r="A35" s="73"/>
      <c r="B35" s="135"/>
      <c r="C35" s="504"/>
      <c r="D35" s="173"/>
      <c r="E35" s="503"/>
      <c r="F35" s="496"/>
      <c r="G35" s="173"/>
      <c r="H35" s="173"/>
      <c r="I35" s="503"/>
      <c r="J35" s="496"/>
    </row>
    <row r="36" spans="1:10" s="111" customFormat="1" x14ac:dyDescent="0.25">
      <c r="A36" s="73"/>
      <c r="B36" s="322" t="s">
        <v>355</v>
      </c>
      <c r="C36" s="173">
        <v>2502.4</v>
      </c>
      <c r="D36" s="173"/>
      <c r="E36" s="505">
        <v>0</v>
      </c>
      <c r="F36" s="496">
        <v>2502.4</v>
      </c>
      <c r="G36" s="173">
        <v>2480</v>
      </c>
      <c r="H36" s="173"/>
      <c r="I36" s="503">
        <v>0</v>
      </c>
      <c r="J36" s="496">
        <v>2480</v>
      </c>
    </row>
    <row r="37" spans="1:10" s="111" customFormat="1" x14ac:dyDescent="0.25">
      <c r="A37" s="73"/>
      <c r="B37" s="328" t="s">
        <v>216</v>
      </c>
      <c r="C37" s="173">
        <v>149.19999999999999</v>
      </c>
      <c r="D37" s="173"/>
      <c r="E37" s="503">
        <v>-149.19999999999999</v>
      </c>
      <c r="F37" s="496">
        <v>0</v>
      </c>
      <c r="G37" s="173">
        <v>155.9</v>
      </c>
      <c r="H37" s="173"/>
      <c r="I37" s="503">
        <v>-155.9</v>
      </c>
      <c r="J37" s="496">
        <v>0</v>
      </c>
    </row>
    <row r="38" spans="1:10" s="111" customFormat="1" ht="13" x14ac:dyDescent="0.3">
      <c r="A38" s="73"/>
      <c r="B38" s="326" t="s">
        <v>356</v>
      </c>
      <c r="C38" s="171">
        <v>2651.6</v>
      </c>
      <c r="D38" s="171"/>
      <c r="E38" s="506">
        <v>-149.19999999999982</v>
      </c>
      <c r="F38" s="502">
        <v>2502.4</v>
      </c>
      <c r="G38" s="171">
        <v>2635.9</v>
      </c>
      <c r="H38" s="171"/>
      <c r="I38" s="506">
        <v>-155.90000000000009</v>
      </c>
      <c r="J38" s="502">
        <v>2480</v>
      </c>
    </row>
    <row r="39" spans="1:10" s="111" customFormat="1" x14ac:dyDescent="0.25">
      <c r="A39" s="73"/>
      <c r="B39" s="135"/>
      <c r="C39" s="133"/>
      <c r="D39" s="133"/>
      <c r="E39" s="133"/>
      <c r="F39" s="133"/>
      <c r="G39" s="133"/>
      <c r="H39" s="133"/>
      <c r="I39" s="133"/>
      <c r="J39" s="133"/>
    </row>
    <row r="40" spans="1:10" s="111" customFormat="1" x14ac:dyDescent="0.25">
      <c r="A40" s="73"/>
      <c r="B40" s="135"/>
      <c r="C40" s="133"/>
      <c r="D40" s="133"/>
      <c r="E40" s="133"/>
      <c r="F40" s="133"/>
      <c r="G40" s="133"/>
      <c r="H40" s="133"/>
      <c r="I40" s="133"/>
      <c r="J40" s="133"/>
    </row>
  </sheetData>
  <mergeCells count="4">
    <mergeCell ref="C24:F24"/>
    <mergeCell ref="G24:J24"/>
    <mergeCell ref="C5:F5"/>
    <mergeCell ref="G5:J5"/>
  </mergeCells>
  <pageMargins left="0.7" right="0.7" top="0.75" bottom="0.75" header="0.3" footer="0.3"/>
  <pageSetup paperSize="9"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M49"/>
  <sheetViews>
    <sheetView showGridLines="0" zoomScaleNormal="100" zoomScaleSheetLayoutView="100" workbookViewId="0"/>
  </sheetViews>
  <sheetFormatPr defaultRowHeight="12.5" x14ac:dyDescent="0.25"/>
  <cols>
    <col min="1" max="1" width="3.453125" customWidth="1"/>
    <col min="2" max="2" width="49.453125" customWidth="1"/>
  </cols>
  <sheetData>
    <row r="1" spans="1:65" ht="12.75" customHeight="1" x14ac:dyDescent="0.25">
      <c r="B1" s="1"/>
      <c r="D1" s="1"/>
      <c r="E1" s="1"/>
      <c r="F1" s="1"/>
      <c r="G1" s="1"/>
      <c r="H1" s="1"/>
    </row>
    <row r="2" spans="1:65" s="75" customFormat="1" ht="18" customHeight="1" x14ac:dyDescent="0.4">
      <c r="B2" s="175" t="s">
        <v>468</v>
      </c>
      <c r="C2" s="2"/>
      <c r="D2" s="1"/>
      <c r="E2" s="1"/>
      <c r="F2" s="1"/>
      <c r="G2" s="1"/>
      <c r="H2" s="1"/>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row>
    <row r="3" spans="1:65" s="75" customFormat="1" ht="12.75" customHeight="1" x14ac:dyDescent="0.35">
      <c r="A3" s="73"/>
      <c r="B3" s="154" t="s">
        <v>518</v>
      </c>
      <c r="C3" s="107"/>
      <c r="D3" s="106"/>
      <c r="E3" s="106"/>
      <c r="F3" s="106"/>
      <c r="G3" s="106"/>
      <c r="H3" s="106"/>
      <c r="I3" s="106"/>
      <c r="J3" s="106"/>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row>
    <row r="4" spans="1:65" s="75" customFormat="1" ht="12.75" customHeight="1" x14ac:dyDescent="0.35">
      <c r="A4" s="73"/>
      <c r="B4" s="154"/>
      <c r="C4" s="107"/>
      <c r="D4" s="106"/>
      <c r="E4" s="106"/>
      <c r="F4" s="106"/>
      <c r="G4" s="106"/>
      <c r="H4" s="106"/>
      <c r="I4" s="106"/>
      <c r="J4" s="106"/>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row>
    <row r="5" spans="1:65" s="75" customFormat="1" ht="12.75" customHeight="1" x14ac:dyDescent="0.3">
      <c r="B5" s="388" t="s">
        <v>222</v>
      </c>
      <c r="C5" s="139"/>
      <c r="D5" s="5"/>
      <c r="E5" s="5"/>
      <c r="F5" s="5"/>
      <c r="G5" s="5"/>
      <c r="H5" s="5"/>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row>
    <row r="6" spans="1:65" s="76" customFormat="1" ht="25.5" customHeight="1" x14ac:dyDescent="0.3">
      <c r="B6" s="487"/>
      <c r="C6" s="530" t="s">
        <v>6</v>
      </c>
      <c r="D6" s="531"/>
      <c r="E6" s="531" t="s">
        <v>223</v>
      </c>
      <c r="F6" s="531"/>
      <c r="G6" s="531" t="s">
        <v>2</v>
      </c>
      <c r="H6" s="532"/>
    </row>
    <row r="7" spans="1:65" s="77" customFormat="1" ht="3" customHeight="1" x14ac:dyDescent="0.3">
      <c r="B7" s="4"/>
      <c r="C7" s="4"/>
      <c r="D7" s="4"/>
      <c r="E7" s="4"/>
      <c r="F7" s="4"/>
      <c r="G7" s="4"/>
      <c r="H7" s="4"/>
    </row>
    <row r="8" spans="1:65" s="77" customFormat="1" ht="12.75" customHeight="1" x14ac:dyDescent="0.3">
      <c r="B8" s="121" t="s">
        <v>0</v>
      </c>
      <c r="C8" s="282" t="s">
        <v>568</v>
      </c>
      <c r="D8" s="123" t="s">
        <v>569</v>
      </c>
      <c r="E8" s="122" t="s">
        <v>568</v>
      </c>
      <c r="F8" s="123" t="s">
        <v>569</v>
      </c>
      <c r="G8" s="122" t="s">
        <v>568</v>
      </c>
      <c r="H8" s="123" t="s">
        <v>569</v>
      </c>
    </row>
    <row r="9" spans="1:65" s="75" customFormat="1" ht="12.75" customHeight="1" x14ac:dyDescent="0.25">
      <c r="B9" s="4" t="s">
        <v>561</v>
      </c>
      <c r="C9" s="488">
        <v>320.8</v>
      </c>
      <c r="D9" s="489">
        <v>341.4</v>
      </c>
      <c r="E9" s="488">
        <v>155.30000000000001</v>
      </c>
      <c r="F9" s="489">
        <v>165.3</v>
      </c>
      <c r="G9" s="488">
        <v>79.099999999999994</v>
      </c>
      <c r="H9" s="489">
        <v>85.8</v>
      </c>
    </row>
    <row r="10" spans="1:65" s="490" customFormat="1" ht="12.75" customHeight="1" x14ac:dyDescent="0.3">
      <c r="B10" s="126" t="s">
        <v>599</v>
      </c>
      <c r="C10" s="127">
        <v>224</v>
      </c>
      <c r="D10" s="128">
        <v>239.9</v>
      </c>
      <c r="E10" s="127">
        <v>116</v>
      </c>
      <c r="F10" s="128">
        <v>124.8</v>
      </c>
      <c r="G10" s="127">
        <v>62</v>
      </c>
      <c r="H10" s="128">
        <v>70.5</v>
      </c>
    </row>
    <row r="11" spans="1:65" s="75" customFormat="1" ht="12.75" customHeight="1" x14ac:dyDescent="0.25">
      <c r="B11" s="4" t="s">
        <v>562</v>
      </c>
      <c r="C11" s="488">
        <v>181.3</v>
      </c>
      <c r="D11" s="489">
        <v>209.6</v>
      </c>
      <c r="E11" s="488">
        <v>127</v>
      </c>
      <c r="F11" s="489">
        <v>140.19999999999999</v>
      </c>
      <c r="G11" s="488">
        <v>91.6</v>
      </c>
      <c r="H11" s="489">
        <v>104.2</v>
      </c>
    </row>
    <row r="12" spans="1:65" s="490" customFormat="1" ht="12.75" customHeight="1" x14ac:dyDescent="0.3">
      <c r="B12" s="126" t="s">
        <v>218</v>
      </c>
      <c r="C12" s="127">
        <v>84.8</v>
      </c>
      <c r="D12" s="128">
        <v>97.6</v>
      </c>
      <c r="E12" s="127">
        <v>58.9</v>
      </c>
      <c r="F12" s="128">
        <v>70.3</v>
      </c>
      <c r="G12" s="127">
        <v>45.9</v>
      </c>
      <c r="H12" s="128">
        <v>56.1</v>
      </c>
    </row>
    <row r="13" spans="1:65" s="75" customFormat="1" ht="12.75" customHeight="1" x14ac:dyDescent="0.25">
      <c r="B13" s="4" t="s">
        <v>563</v>
      </c>
      <c r="C13" s="488">
        <v>54.3</v>
      </c>
      <c r="D13" s="489">
        <v>57.4</v>
      </c>
      <c r="E13" s="488">
        <v>35.799999999999997</v>
      </c>
      <c r="F13" s="489">
        <v>34.6</v>
      </c>
      <c r="G13" s="488">
        <v>20.8</v>
      </c>
      <c r="H13" s="489">
        <v>18.399999999999999</v>
      </c>
    </row>
    <row r="14" spans="1:65" s="75" customFormat="1" ht="12.75" customHeight="1" x14ac:dyDescent="0.25">
      <c r="B14" s="4" t="s">
        <v>40</v>
      </c>
      <c r="C14" s="488">
        <v>141.19999999999999</v>
      </c>
      <c r="D14" s="489">
        <v>151.1</v>
      </c>
      <c r="E14" s="488">
        <v>66.8</v>
      </c>
      <c r="F14" s="489">
        <v>68.5</v>
      </c>
      <c r="G14" s="488">
        <v>44.8</v>
      </c>
      <c r="H14" s="489">
        <v>44.4</v>
      </c>
    </row>
    <row r="15" spans="1:65" s="491" customFormat="1" ht="12.75" customHeight="1" x14ac:dyDescent="0.3">
      <c r="B15" s="126" t="s">
        <v>219</v>
      </c>
      <c r="C15" s="127">
        <v>83.4</v>
      </c>
      <c r="D15" s="128">
        <v>87.8</v>
      </c>
      <c r="E15" s="127">
        <v>40.200000000000003</v>
      </c>
      <c r="F15" s="128">
        <v>41.8</v>
      </c>
      <c r="G15" s="127">
        <v>28.5</v>
      </c>
      <c r="H15" s="128">
        <v>28.8</v>
      </c>
    </row>
    <row r="16" spans="1:65" s="75" customFormat="1" ht="12.75" customHeight="1" x14ac:dyDescent="0.25">
      <c r="B16" s="283" t="s">
        <v>162</v>
      </c>
      <c r="C16" s="488">
        <v>58.5</v>
      </c>
      <c r="D16" s="489">
        <v>59.9</v>
      </c>
      <c r="E16" s="488">
        <v>46.7</v>
      </c>
      <c r="F16" s="489">
        <v>47.2</v>
      </c>
      <c r="G16" s="488">
        <v>34.700000000000003</v>
      </c>
      <c r="H16" s="489">
        <v>35</v>
      </c>
    </row>
    <row r="17" spans="1:16" s="78" customFormat="1" ht="12.75" customHeight="1" x14ac:dyDescent="0.3">
      <c r="B17" s="284" t="s">
        <v>485</v>
      </c>
      <c r="C17" s="488">
        <v>0.3</v>
      </c>
      <c r="D17" s="489">
        <v>1</v>
      </c>
      <c r="E17" s="488">
        <v>-20.900000000000002</v>
      </c>
      <c r="F17" s="489">
        <v>-14.9</v>
      </c>
      <c r="G17" s="488">
        <v>-26.9</v>
      </c>
      <c r="H17" s="489">
        <v>-19</v>
      </c>
    </row>
    <row r="18" spans="1:16" s="75" customFormat="1" ht="12.75" customHeight="1" x14ac:dyDescent="0.3">
      <c r="B18" s="129" t="s">
        <v>257</v>
      </c>
      <c r="C18" s="130">
        <v>756.4</v>
      </c>
      <c r="D18" s="131">
        <v>820.4</v>
      </c>
      <c r="E18" s="130">
        <v>410.7</v>
      </c>
      <c r="F18" s="131">
        <v>440.9</v>
      </c>
      <c r="G18" s="130">
        <v>244.1</v>
      </c>
      <c r="H18" s="131">
        <v>268.8</v>
      </c>
    </row>
    <row r="20" spans="1:16" x14ac:dyDescent="0.25">
      <c r="B20" s="81"/>
    </row>
    <row r="21" spans="1:16" s="111" customFormat="1" ht="13" x14ac:dyDescent="0.3">
      <c r="A21" s="73"/>
      <c r="B21" s="330" t="s">
        <v>220</v>
      </c>
      <c r="C21" s="133"/>
      <c r="D21" s="133"/>
      <c r="E21" s="133"/>
      <c r="F21" s="133"/>
      <c r="G21" s="133"/>
      <c r="H21" s="133"/>
      <c r="I21" s="133"/>
      <c r="J21" s="133"/>
    </row>
    <row r="22" spans="1:16" s="111" customFormat="1" ht="13" x14ac:dyDescent="0.3">
      <c r="A22" s="73"/>
      <c r="B22" s="320"/>
      <c r="C22" s="331"/>
      <c r="D22" s="331"/>
      <c r="E22" s="331"/>
      <c r="F22" s="331"/>
      <c r="G22" s="332" t="s">
        <v>568</v>
      </c>
      <c r="H22" s="333" t="s">
        <v>569</v>
      </c>
      <c r="I22" s="133"/>
    </row>
    <row r="23" spans="1:16" s="111" customFormat="1" x14ac:dyDescent="0.25">
      <c r="A23" s="73"/>
      <c r="B23" s="334" t="s">
        <v>221</v>
      </c>
      <c r="C23" s="335"/>
      <c r="D23" s="335"/>
      <c r="E23" s="133"/>
      <c r="F23" s="133"/>
      <c r="G23" s="507">
        <v>0.5309551505751583</v>
      </c>
      <c r="H23" s="508">
        <v>0.53474833232261976</v>
      </c>
      <c r="I23" s="133"/>
    </row>
    <row r="24" spans="1:16" s="79" customFormat="1" x14ac:dyDescent="0.25">
      <c r="A24" s="73"/>
      <c r="B24" s="336" t="s">
        <v>489</v>
      </c>
      <c r="C24" s="337"/>
      <c r="D24" s="337"/>
      <c r="E24" s="133"/>
      <c r="G24" s="507">
        <v>8.5999999999999993E-2</v>
      </c>
      <c r="H24" s="508">
        <v>9.4E-2</v>
      </c>
      <c r="I24" s="133"/>
    </row>
    <row r="25" spans="1:16" s="79" customFormat="1" x14ac:dyDescent="0.25">
      <c r="A25" s="73"/>
      <c r="B25" s="137" t="s">
        <v>226</v>
      </c>
      <c r="C25" s="337"/>
      <c r="D25" s="337"/>
      <c r="E25" s="133"/>
      <c r="G25" s="509">
        <v>0.84</v>
      </c>
      <c r="H25" s="510">
        <v>0.91</v>
      </c>
      <c r="I25" s="133"/>
    </row>
    <row r="26" spans="1:16" s="79" customFormat="1" x14ac:dyDescent="0.25">
      <c r="A26" s="73"/>
      <c r="B26" s="137" t="s">
        <v>507</v>
      </c>
      <c r="C26" s="337"/>
      <c r="D26" s="337"/>
      <c r="E26" s="133"/>
      <c r="G26" s="511">
        <v>115.09</v>
      </c>
      <c r="H26" s="512">
        <v>100.27</v>
      </c>
      <c r="I26" s="133"/>
    </row>
    <row r="29" spans="1:16" ht="13" x14ac:dyDescent="0.3">
      <c r="B29" s="330" t="s">
        <v>604</v>
      </c>
    </row>
    <row r="30" spans="1:16" s="396" customFormat="1" ht="13.15" customHeight="1" x14ac:dyDescent="0.25">
      <c r="B30" s="537"/>
      <c r="C30" s="528" t="s">
        <v>605</v>
      </c>
      <c r="D30" s="528"/>
      <c r="E30" s="528" t="s">
        <v>606</v>
      </c>
      <c r="F30" s="528"/>
      <c r="G30" s="528" t="s">
        <v>607</v>
      </c>
      <c r="H30" s="528"/>
      <c r="I30" s="528" t="s">
        <v>608</v>
      </c>
      <c r="J30" s="528"/>
      <c r="K30" s="528" t="s">
        <v>609</v>
      </c>
      <c r="L30" s="528"/>
      <c r="M30" s="528" t="s">
        <v>39</v>
      </c>
      <c r="N30" s="528"/>
      <c r="O30"/>
      <c r="P30"/>
    </row>
    <row r="31" spans="1:16" s="396" customFormat="1" x14ac:dyDescent="0.25">
      <c r="B31" s="537"/>
      <c r="C31" s="528"/>
      <c r="D31" s="528"/>
      <c r="E31" s="528"/>
      <c r="F31" s="528"/>
      <c r="G31" s="528"/>
      <c r="H31" s="528"/>
      <c r="I31" s="528"/>
      <c r="J31" s="528"/>
      <c r="K31" s="528"/>
      <c r="L31" s="528"/>
      <c r="M31" s="528"/>
      <c r="N31" s="528"/>
      <c r="O31"/>
      <c r="P31"/>
    </row>
    <row r="32" spans="1:16" ht="13" x14ac:dyDescent="0.3">
      <c r="B32" s="121" t="s">
        <v>0</v>
      </c>
      <c r="C32" s="122" t="s">
        <v>568</v>
      </c>
      <c r="D32" s="123" t="s">
        <v>569</v>
      </c>
      <c r="E32" s="122" t="s">
        <v>568</v>
      </c>
      <c r="F32" s="123" t="s">
        <v>569</v>
      </c>
      <c r="G32" s="122" t="s">
        <v>568</v>
      </c>
      <c r="H32" s="123" t="s">
        <v>569</v>
      </c>
      <c r="I32" s="122" t="s">
        <v>568</v>
      </c>
      <c r="J32" s="123" t="s">
        <v>569</v>
      </c>
      <c r="K32" s="122" t="s">
        <v>568</v>
      </c>
      <c r="L32" s="123" t="s">
        <v>569</v>
      </c>
      <c r="M32" s="122" t="s">
        <v>568</v>
      </c>
      <c r="N32" s="123" t="s">
        <v>569</v>
      </c>
    </row>
    <row r="33" spans="2:14" x14ac:dyDescent="0.25">
      <c r="B33" s="285" t="s">
        <v>561</v>
      </c>
      <c r="C33" s="124">
        <v>167</v>
      </c>
      <c r="D33" s="125">
        <v>197.5</v>
      </c>
      <c r="E33" s="124">
        <v>92.1</v>
      </c>
      <c r="F33" s="125">
        <v>86.5</v>
      </c>
      <c r="G33" s="124">
        <v>34.799999999999997</v>
      </c>
      <c r="H33" s="125">
        <v>30.7</v>
      </c>
      <c r="I33" s="124">
        <v>16.399999999999999</v>
      </c>
      <c r="J33" s="125">
        <v>14.5</v>
      </c>
      <c r="K33" s="124">
        <v>10.6</v>
      </c>
      <c r="L33" s="125">
        <v>12.2</v>
      </c>
      <c r="M33" s="124">
        <v>320.89999999999998</v>
      </c>
      <c r="N33" s="125">
        <v>341.4</v>
      </c>
    </row>
    <row r="34" spans="2:14" x14ac:dyDescent="0.25">
      <c r="B34" s="285" t="s">
        <v>562</v>
      </c>
      <c r="C34" s="124">
        <v>82.1</v>
      </c>
      <c r="D34" s="125">
        <v>109.6</v>
      </c>
      <c r="E34" s="124">
        <v>84.2</v>
      </c>
      <c r="F34" s="125">
        <v>85</v>
      </c>
      <c r="G34" s="124">
        <v>1.3</v>
      </c>
      <c r="H34" s="125">
        <v>1.9000000000000001</v>
      </c>
      <c r="I34" s="124">
        <v>4</v>
      </c>
      <c r="J34" s="125">
        <v>4.3</v>
      </c>
      <c r="K34" s="124">
        <v>9.6</v>
      </c>
      <c r="L34" s="125">
        <v>8.8000000000000007</v>
      </c>
      <c r="M34" s="124">
        <v>181.2</v>
      </c>
      <c r="N34" s="125">
        <v>209.6</v>
      </c>
    </row>
    <row r="35" spans="2:14" x14ac:dyDescent="0.25">
      <c r="B35" s="285" t="s">
        <v>563</v>
      </c>
      <c r="C35" s="124">
        <v>1.8</v>
      </c>
      <c r="D35" s="125">
        <v>7.3</v>
      </c>
      <c r="E35" s="124">
        <v>52.1</v>
      </c>
      <c r="F35" s="125">
        <v>49.6</v>
      </c>
      <c r="G35" s="124">
        <v>0</v>
      </c>
      <c r="H35" s="125">
        <v>0</v>
      </c>
      <c r="I35" s="124">
        <v>0.2</v>
      </c>
      <c r="J35" s="125">
        <v>0.2</v>
      </c>
      <c r="K35" s="124">
        <v>0.3</v>
      </c>
      <c r="L35" s="125">
        <v>0.4</v>
      </c>
      <c r="M35" s="124">
        <v>54.4</v>
      </c>
      <c r="N35" s="125">
        <v>57.5</v>
      </c>
    </row>
    <row r="36" spans="2:14" x14ac:dyDescent="0.25">
      <c r="B36" s="513" t="s">
        <v>40</v>
      </c>
      <c r="C36" s="124">
        <v>41.3</v>
      </c>
      <c r="D36" s="125">
        <v>43.8</v>
      </c>
      <c r="E36" s="124">
        <v>72.099999999999994</v>
      </c>
      <c r="F36" s="125">
        <v>71.400000000000006</v>
      </c>
      <c r="G36" s="124">
        <v>18.399999999999999</v>
      </c>
      <c r="H36" s="125">
        <v>27.9</v>
      </c>
      <c r="I36" s="124">
        <v>0</v>
      </c>
      <c r="J36" s="125">
        <v>0</v>
      </c>
      <c r="K36" s="124">
        <v>9.3000000000000007</v>
      </c>
      <c r="L36" s="125">
        <v>8</v>
      </c>
      <c r="M36" s="124">
        <v>141.1</v>
      </c>
      <c r="N36" s="125">
        <v>151.10000000000002</v>
      </c>
    </row>
    <row r="37" spans="2:14" x14ac:dyDescent="0.25">
      <c r="B37" s="285" t="s">
        <v>162</v>
      </c>
      <c r="C37" s="124">
        <v>0</v>
      </c>
      <c r="D37" s="125">
        <v>0</v>
      </c>
      <c r="E37" s="124">
        <v>0</v>
      </c>
      <c r="F37" s="125">
        <v>0</v>
      </c>
      <c r="G37" s="124">
        <v>0</v>
      </c>
      <c r="H37" s="125">
        <v>0</v>
      </c>
      <c r="I37" s="124">
        <v>58.5</v>
      </c>
      <c r="J37" s="125">
        <v>59.9</v>
      </c>
      <c r="K37" s="124">
        <v>0</v>
      </c>
      <c r="L37" s="125">
        <v>0</v>
      </c>
      <c r="M37" s="124">
        <v>58.5</v>
      </c>
      <c r="N37" s="125">
        <v>59.9</v>
      </c>
    </row>
    <row r="38" spans="2:14" x14ac:dyDescent="0.25">
      <c r="B38" s="285" t="s">
        <v>611</v>
      </c>
      <c r="C38" s="124">
        <v>0</v>
      </c>
      <c r="D38" s="125">
        <v>0</v>
      </c>
      <c r="E38" s="124">
        <v>0</v>
      </c>
      <c r="F38" s="125">
        <v>0</v>
      </c>
      <c r="G38" s="124">
        <v>0</v>
      </c>
      <c r="H38" s="125">
        <v>0</v>
      </c>
      <c r="I38" s="124">
        <v>0</v>
      </c>
      <c r="J38" s="125">
        <v>0</v>
      </c>
      <c r="K38" s="124">
        <v>0.3</v>
      </c>
      <c r="L38" s="125">
        <v>0.9</v>
      </c>
      <c r="M38" s="124">
        <v>0.3</v>
      </c>
      <c r="N38" s="125">
        <v>0.9</v>
      </c>
    </row>
    <row r="39" spans="2:14" ht="13" x14ac:dyDescent="0.3">
      <c r="B39" s="514" t="s">
        <v>39</v>
      </c>
      <c r="C39" s="130">
        <v>292.20000000000005</v>
      </c>
      <c r="D39" s="131">
        <v>358.20000000000005</v>
      </c>
      <c r="E39" s="130">
        <v>300.5</v>
      </c>
      <c r="F39" s="131">
        <v>292.5</v>
      </c>
      <c r="G39" s="130">
        <v>54.5</v>
      </c>
      <c r="H39" s="131">
        <v>60.5</v>
      </c>
      <c r="I39" s="130">
        <v>79.099999999999994</v>
      </c>
      <c r="J39" s="131">
        <v>78.900000000000006</v>
      </c>
      <c r="K39" s="130">
        <v>30.1</v>
      </c>
      <c r="L39" s="131">
        <v>30.299999999999997</v>
      </c>
      <c r="M39" s="518">
        <v>756.4</v>
      </c>
      <c r="N39" s="131">
        <v>820.4</v>
      </c>
    </row>
    <row r="41" spans="2:14" x14ac:dyDescent="0.25">
      <c r="C41" s="517"/>
      <c r="D41" s="517"/>
      <c r="E41" s="517"/>
      <c r="F41" s="517"/>
      <c r="G41" s="517"/>
      <c r="H41" s="517"/>
      <c r="I41" s="517"/>
      <c r="K41" s="516"/>
    </row>
    <row r="42" spans="2:14" x14ac:dyDescent="0.25">
      <c r="C42" s="517"/>
      <c r="D42" s="517"/>
      <c r="E42" s="517"/>
      <c r="F42" s="517"/>
      <c r="G42" s="517"/>
      <c r="H42" s="517"/>
      <c r="I42" s="517"/>
    </row>
    <row r="43" spans="2:14" x14ac:dyDescent="0.25">
      <c r="C43" s="517"/>
      <c r="D43" s="517"/>
      <c r="E43" s="517"/>
      <c r="F43" s="517"/>
      <c r="G43" s="517"/>
      <c r="H43" s="517"/>
      <c r="I43" s="517"/>
    </row>
    <row r="44" spans="2:14" x14ac:dyDescent="0.25">
      <c r="C44" s="517"/>
      <c r="D44" s="517"/>
      <c r="E44" s="517"/>
      <c r="F44" s="517"/>
      <c r="G44" s="517"/>
      <c r="H44" s="517"/>
      <c r="I44" s="517"/>
    </row>
    <row r="45" spans="2:14" x14ac:dyDescent="0.25">
      <c r="C45" s="517"/>
      <c r="D45" s="517"/>
      <c r="E45" s="517"/>
      <c r="F45" s="517"/>
      <c r="G45" s="517"/>
      <c r="H45" s="517"/>
      <c r="I45" s="517"/>
    </row>
    <row r="46" spans="2:14" x14ac:dyDescent="0.25">
      <c r="C46" s="517"/>
      <c r="D46" s="517"/>
      <c r="E46" s="517"/>
      <c r="F46" s="517"/>
      <c r="G46" s="517"/>
      <c r="H46" s="517"/>
      <c r="I46" s="517"/>
    </row>
    <row r="47" spans="2:14" x14ac:dyDescent="0.25">
      <c r="C47" s="516"/>
      <c r="E47" s="516"/>
      <c r="G47" s="516"/>
      <c r="I47" s="516"/>
    </row>
    <row r="48" spans="2:14" x14ac:dyDescent="0.25">
      <c r="C48" s="516"/>
      <c r="E48" s="516"/>
      <c r="G48" s="516"/>
      <c r="I48" s="516"/>
    </row>
    <row r="49" spans="3:9" x14ac:dyDescent="0.25">
      <c r="C49" s="516"/>
      <c r="E49" s="516"/>
      <c r="G49" s="516"/>
      <c r="I49" s="516"/>
    </row>
  </sheetData>
  <mergeCells count="10">
    <mergeCell ref="K30:L31"/>
    <mergeCell ref="M30:N31"/>
    <mergeCell ref="C6:D6"/>
    <mergeCell ref="E6:F6"/>
    <mergeCell ref="G6:H6"/>
    <mergeCell ref="B30:B31"/>
    <mergeCell ref="C30:D31"/>
    <mergeCell ref="E30:F31"/>
    <mergeCell ref="G30:H31"/>
    <mergeCell ref="I30:J31"/>
  </mergeCells>
  <pageMargins left="0.7" right="0.7" top="0.75" bottom="0.75" header="0.3" footer="0.3"/>
  <pageSetup paperSize="9" scale="5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77"/>
  <sheetViews>
    <sheetView showGridLines="0" zoomScaleNormal="100" zoomScaleSheetLayoutView="100" workbookViewId="0"/>
  </sheetViews>
  <sheetFormatPr defaultColWidth="8.7265625" defaultRowHeight="12.5" x14ac:dyDescent="0.25"/>
  <cols>
    <col min="1" max="1" width="3.453125" style="92" customWidth="1"/>
    <col min="2" max="2" width="14.54296875" style="92" customWidth="1"/>
    <col min="3" max="3" width="1.7265625" style="92" customWidth="1"/>
    <col min="4" max="4" width="15.7265625" style="92" bestFit="1" customWidth="1"/>
    <col min="5" max="5" width="1.7265625" style="92" customWidth="1"/>
    <col min="6" max="6" width="39.81640625" style="92" customWidth="1"/>
    <col min="7" max="7" width="1.7265625" style="92" customWidth="1"/>
    <col min="8" max="8" width="18.81640625" style="92" bestFit="1" customWidth="1"/>
    <col min="9" max="9" width="14.26953125" style="92" customWidth="1"/>
    <col min="10" max="10" width="1.7265625" style="92" customWidth="1"/>
    <col min="11" max="11" width="15.453125" style="92" bestFit="1" customWidth="1"/>
    <col min="12" max="12" width="2.54296875" style="92" customWidth="1"/>
    <col min="13" max="13" width="20.81640625" style="92" customWidth="1"/>
    <col min="14" max="14" width="1.7265625" style="92" customWidth="1"/>
    <col min="15" max="15" width="20.453125" style="92" customWidth="1"/>
    <col min="16" max="16384" width="8.7265625" style="92"/>
  </cols>
  <sheetData>
    <row r="1" spans="1:15" s="189" customFormat="1" ht="12.75" customHeight="1" x14ac:dyDescent="0.25">
      <c r="A1" s="73"/>
      <c r="B1" s="196"/>
      <c r="C1" s="192"/>
      <c r="D1" s="197"/>
      <c r="E1" s="191"/>
      <c r="F1" s="191"/>
      <c r="G1" s="198"/>
      <c r="H1" s="194"/>
      <c r="I1" s="194"/>
      <c r="J1" s="194"/>
      <c r="K1" s="195"/>
      <c r="L1" s="195"/>
      <c r="M1" s="192"/>
      <c r="N1" s="192"/>
      <c r="O1" s="191"/>
    </row>
    <row r="2" spans="1:15" s="189" customFormat="1" ht="18" customHeight="1" x14ac:dyDescent="0.4">
      <c r="A2" s="73"/>
      <c r="B2" s="241" t="s">
        <v>48</v>
      </c>
      <c r="C2" s="191"/>
      <c r="D2" s="192"/>
      <c r="E2" s="192"/>
      <c r="G2" s="193"/>
      <c r="H2" s="193"/>
      <c r="I2" s="194"/>
      <c r="J2" s="194"/>
      <c r="K2" s="195"/>
      <c r="L2" s="195"/>
      <c r="M2" s="192"/>
      <c r="N2" s="192"/>
      <c r="O2" s="191"/>
    </row>
    <row r="3" spans="1:15" s="189" customFormat="1" ht="12.75" customHeight="1" x14ac:dyDescent="0.25">
      <c r="A3" s="73"/>
      <c r="B3" s="196"/>
      <c r="C3" s="192"/>
      <c r="D3" s="197"/>
      <c r="E3" s="191"/>
      <c r="F3" s="191"/>
      <c r="G3" s="198"/>
      <c r="H3" s="194"/>
      <c r="I3" s="194"/>
      <c r="J3" s="194"/>
      <c r="K3" s="195"/>
      <c r="L3" s="195"/>
      <c r="M3" s="192"/>
      <c r="N3" s="192"/>
      <c r="O3" s="191"/>
    </row>
    <row r="4" spans="1:15" s="189" customFormat="1" ht="12.75" customHeight="1" x14ac:dyDescent="0.3">
      <c r="A4" s="188"/>
      <c r="B4" s="199" t="s">
        <v>49</v>
      </c>
      <c r="C4" s="199"/>
      <c r="D4" s="199"/>
      <c r="E4" s="199"/>
      <c r="F4" s="199"/>
      <c r="G4" s="199"/>
      <c r="H4" s="200">
        <v>19355000</v>
      </c>
      <c r="I4" s="199"/>
      <c r="J4" s="199"/>
      <c r="K4" s="199"/>
      <c r="L4" s="199"/>
      <c r="M4" s="199"/>
      <c r="N4" s="199"/>
      <c r="O4" s="199"/>
    </row>
    <row r="5" spans="1:15" ht="20.25" customHeight="1" x14ac:dyDescent="0.25">
      <c r="A5" s="85"/>
      <c r="B5" s="20"/>
      <c r="C5" s="20"/>
      <c r="D5" s="20"/>
      <c r="E5" s="20"/>
      <c r="F5" s="20"/>
      <c r="G5" s="18"/>
      <c r="H5" s="18"/>
      <c r="I5" s="18"/>
      <c r="J5" s="18"/>
      <c r="K5" s="19"/>
      <c r="L5" s="19"/>
      <c r="M5" s="20"/>
      <c r="N5" s="20"/>
      <c r="O5" s="21"/>
    </row>
    <row r="6" spans="1:15" ht="12.75" customHeight="1" x14ac:dyDescent="0.3">
      <c r="A6" s="85"/>
      <c r="B6" s="45" t="s">
        <v>46</v>
      </c>
      <c r="C6" s="46"/>
      <c r="D6" s="45" t="s">
        <v>50</v>
      </c>
      <c r="E6" s="46"/>
      <c r="F6" s="45" t="s">
        <v>51</v>
      </c>
      <c r="G6" s="47"/>
      <c r="H6" s="48" t="s">
        <v>52</v>
      </c>
      <c r="I6" s="542" t="s">
        <v>53</v>
      </c>
      <c r="J6" s="47"/>
      <c r="K6" s="49" t="s">
        <v>54</v>
      </c>
      <c r="L6" s="50"/>
      <c r="M6" s="45" t="s">
        <v>55</v>
      </c>
      <c r="N6" s="46"/>
      <c r="O6" s="45" t="s">
        <v>56</v>
      </c>
    </row>
    <row r="7" spans="1:15" ht="13" x14ac:dyDescent="0.3">
      <c r="A7" s="85"/>
      <c r="B7" s="51"/>
      <c r="C7" s="52"/>
      <c r="D7" s="51"/>
      <c r="E7" s="52"/>
      <c r="F7" s="51"/>
      <c r="G7" s="53"/>
      <c r="H7" s="54"/>
      <c r="I7" s="543"/>
      <c r="J7" s="53"/>
      <c r="K7" s="55"/>
      <c r="L7" s="56"/>
      <c r="M7" s="51"/>
      <c r="N7" s="52"/>
      <c r="O7" s="51"/>
    </row>
    <row r="8" spans="1:15" x14ac:dyDescent="0.25">
      <c r="A8" s="85"/>
      <c r="B8" s="61" t="s">
        <v>38</v>
      </c>
      <c r="C8" s="62"/>
      <c r="D8" s="87" t="s">
        <v>21</v>
      </c>
      <c r="E8" s="62"/>
      <c r="F8" s="87" t="s">
        <v>57</v>
      </c>
      <c r="G8" s="23"/>
      <c r="H8" s="60"/>
      <c r="I8" s="60">
        <v>10000</v>
      </c>
      <c r="J8" s="23"/>
      <c r="K8" s="64">
        <v>0.5</v>
      </c>
      <c r="L8" s="62"/>
      <c r="M8" s="62" t="s">
        <v>58</v>
      </c>
      <c r="N8" s="62"/>
      <c r="O8" s="95" t="s">
        <v>59</v>
      </c>
    </row>
    <row r="9" spans="1:15" x14ac:dyDescent="0.25">
      <c r="A9" s="85"/>
      <c r="B9" s="61" t="s">
        <v>4</v>
      </c>
      <c r="C9" s="62"/>
      <c r="D9" s="87" t="s">
        <v>60</v>
      </c>
      <c r="E9" s="62"/>
      <c r="F9" s="35" t="s">
        <v>61</v>
      </c>
      <c r="G9" s="23"/>
      <c r="H9" s="60"/>
      <c r="I9" s="60">
        <v>20000</v>
      </c>
      <c r="J9" s="23"/>
      <c r="K9" s="64">
        <v>0.5</v>
      </c>
      <c r="L9" s="62"/>
      <c r="M9" s="62" t="s">
        <v>62</v>
      </c>
      <c r="N9" s="62"/>
      <c r="O9" s="95" t="s">
        <v>59</v>
      </c>
    </row>
    <row r="10" spans="1:15" x14ac:dyDescent="0.25">
      <c r="A10" s="85"/>
      <c r="B10" s="61" t="s">
        <v>38</v>
      </c>
      <c r="C10" s="62"/>
      <c r="D10" s="87" t="s">
        <v>20</v>
      </c>
      <c r="E10" s="62"/>
      <c r="F10" s="87" t="s">
        <v>63</v>
      </c>
      <c r="G10" s="23"/>
      <c r="H10" s="60"/>
      <c r="I10" s="60">
        <v>42000</v>
      </c>
      <c r="J10" s="23"/>
      <c r="K10" s="64">
        <v>0.5</v>
      </c>
      <c r="L10" s="62"/>
      <c r="M10" s="62" t="s">
        <v>58</v>
      </c>
      <c r="N10" s="62"/>
      <c r="O10" s="95" t="s">
        <v>64</v>
      </c>
    </row>
    <row r="11" spans="1:15" x14ac:dyDescent="0.25">
      <c r="A11" s="85"/>
      <c r="B11" s="61" t="s">
        <v>4</v>
      </c>
      <c r="C11" s="62"/>
      <c r="D11" s="87" t="s">
        <v>16</v>
      </c>
      <c r="E11" s="62"/>
      <c r="F11" s="35" t="s">
        <v>65</v>
      </c>
      <c r="G11" s="23"/>
      <c r="H11" s="60"/>
      <c r="I11" s="60">
        <v>47000</v>
      </c>
      <c r="J11" s="23"/>
      <c r="K11" s="64">
        <v>0.49</v>
      </c>
      <c r="L11" s="62"/>
      <c r="M11" s="62" t="s">
        <v>58</v>
      </c>
      <c r="N11" s="62"/>
      <c r="O11" s="95" t="s">
        <v>59</v>
      </c>
    </row>
    <row r="12" spans="1:15" x14ac:dyDescent="0.25">
      <c r="A12" s="85"/>
      <c r="B12" s="61" t="s">
        <v>38</v>
      </c>
      <c r="C12" s="62"/>
      <c r="D12" s="87" t="s">
        <v>22</v>
      </c>
      <c r="E12" s="62"/>
      <c r="F12" s="87" t="s">
        <v>66</v>
      </c>
      <c r="G12" s="23"/>
      <c r="H12" s="60"/>
      <c r="I12" s="60">
        <v>205000</v>
      </c>
      <c r="J12" s="23"/>
      <c r="K12" s="64">
        <v>0.5</v>
      </c>
      <c r="L12" s="62"/>
      <c r="M12" s="62" t="s">
        <v>58</v>
      </c>
      <c r="N12" s="62"/>
      <c r="O12" s="95" t="s">
        <v>67</v>
      </c>
    </row>
    <row r="13" spans="1:15" x14ac:dyDescent="0.25">
      <c r="A13" s="85"/>
      <c r="B13" s="61" t="s">
        <v>38</v>
      </c>
      <c r="C13" s="62"/>
      <c r="D13" s="87" t="s">
        <v>68</v>
      </c>
      <c r="E13" s="62"/>
      <c r="F13" s="87" t="s">
        <v>69</v>
      </c>
      <c r="G13" s="23"/>
      <c r="H13" s="60"/>
      <c r="I13" s="60">
        <v>278000</v>
      </c>
      <c r="J13" s="23"/>
      <c r="K13" s="64" t="s">
        <v>70</v>
      </c>
      <c r="L13" s="62"/>
      <c r="M13" s="62" t="s">
        <v>58</v>
      </c>
      <c r="N13" s="62"/>
      <c r="O13" s="95" t="s">
        <v>64</v>
      </c>
    </row>
    <row r="14" spans="1:15" x14ac:dyDescent="0.25">
      <c r="A14" s="85"/>
      <c r="B14" s="35" t="s">
        <v>7</v>
      </c>
      <c r="C14" s="62"/>
      <c r="D14" s="87" t="s">
        <v>7</v>
      </c>
      <c r="E14" s="62"/>
      <c r="F14" s="87" t="s">
        <v>71</v>
      </c>
      <c r="G14" s="23"/>
      <c r="H14" s="60">
        <v>-299000</v>
      </c>
      <c r="I14" s="60"/>
      <c r="J14" s="23"/>
      <c r="K14" s="64">
        <v>1</v>
      </c>
      <c r="L14" s="62"/>
      <c r="M14" s="62" t="s">
        <v>72</v>
      </c>
      <c r="N14" s="62"/>
      <c r="O14" s="95" t="s">
        <v>59</v>
      </c>
    </row>
    <row r="15" spans="1:15" x14ac:dyDescent="0.25">
      <c r="A15" s="85"/>
      <c r="B15" s="61" t="s">
        <v>38</v>
      </c>
      <c r="C15" s="62"/>
      <c r="D15" s="87" t="s">
        <v>25</v>
      </c>
      <c r="E15" s="62"/>
      <c r="F15" s="87" t="s">
        <v>73</v>
      </c>
      <c r="G15" s="23"/>
      <c r="H15" s="60">
        <v>-24000</v>
      </c>
      <c r="I15" s="60"/>
      <c r="J15" s="23"/>
      <c r="K15" s="64">
        <v>1</v>
      </c>
      <c r="L15" s="62"/>
      <c r="M15" s="62" t="s">
        <v>72</v>
      </c>
      <c r="N15" s="62"/>
      <c r="O15" s="95" t="s">
        <v>64</v>
      </c>
    </row>
    <row r="16" spans="1:15" x14ac:dyDescent="0.25">
      <c r="A16" s="85"/>
      <c r="B16" s="61" t="s">
        <v>40</v>
      </c>
      <c r="C16" s="62"/>
      <c r="D16" s="87" t="s">
        <v>31</v>
      </c>
      <c r="E16" s="62"/>
      <c r="F16" s="87" t="s">
        <v>74</v>
      </c>
      <c r="G16" s="23"/>
      <c r="H16" s="60">
        <v>-14000</v>
      </c>
      <c r="I16" s="60"/>
      <c r="J16" s="23"/>
      <c r="K16" s="64">
        <v>1</v>
      </c>
      <c r="L16" s="62"/>
      <c r="M16" s="62" t="s">
        <v>75</v>
      </c>
      <c r="N16" s="62"/>
      <c r="O16" s="95" t="s">
        <v>59</v>
      </c>
    </row>
    <row r="17" spans="1:15" x14ac:dyDescent="0.25">
      <c r="A17" s="85"/>
      <c r="B17" s="61" t="s">
        <v>40</v>
      </c>
      <c r="C17" s="62"/>
      <c r="D17" s="87" t="s">
        <v>30</v>
      </c>
      <c r="E17" s="62"/>
      <c r="F17" s="87" t="s">
        <v>30</v>
      </c>
      <c r="G17" s="23"/>
      <c r="H17" s="60"/>
      <c r="I17" s="60">
        <v>19300</v>
      </c>
      <c r="J17" s="23"/>
      <c r="K17" s="64">
        <v>0.5</v>
      </c>
      <c r="L17" s="62"/>
      <c r="M17" s="62" t="s">
        <v>62</v>
      </c>
      <c r="N17" s="62"/>
      <c r="O17" s="95" t="s">
        <v>59</v>
      </c>
    </row>
    <row r="18" spans="1:15" x14ac:dyDescent="0.25">
      <c r="A18" s="85"/>
      <c r="B18" s="61" t="s">
        <v>40</v>
      </c>
      <c r="C18" s="62"/>
      <c r="D18" s="87" t="s">
        <v>29</v>
      </c>
      <c r="E18" s="62"/>
      <c r="F18" s="87" t="s">
        <v>76</v>
      </c>
      <c r="G18" s="23"/>
      <c r="H18" s="60">
        <v>21300</v>
      </c>
      <c r="I18" s="60"/>
      <c r="J18" s="23"/>
      <c r="K18" s="64">
        <v>1</v>
      </c>
      <c r="L18" s="62"/>
      <c r="M18" s="62" t="s">
        <v>62</v>
      </c>
      <c r="N18" s="62"/>
      <c r="O18" s="95" t="s">
        <v>59</v>
      </c>
    </row>
    <row r="19" spans="1:15" x14ac:dyDescent="0.25">
      <c r="A19" s="85"/>
      <c r="B19" s="61" t="s">
        <v>40</v>
      </c>
      <c r="C19" s="62"/>
      <c r="D19" s="87" t="s">
        <v>29</v>
      </c>
      <c r="E19" s="62"/>
      <c r="F19" s="87" t="s">
        <v>77</v>
      </c>
      <c r="G19" s="23"/>
      <c r="H19" s="60">
        <v>8000</v>
      </c>
      <c r="I19" s="60"/>
      <c r="J19" s="23"/>
      <c r="K19" s="64">
        <v>1</v>
      </c>
      <c r="L19" s="62"/>
      <c r="M19" s="62" t="s">
        <v>62</v>
      </c>
      <c r="N19" s="62"/>
      <c r="O19" s="95" t="s">
        <v>59</v>
      </c>
    </row>
    <row r="20" spans="1:15" x14ac:dyDescent="0.25">
      <c r="A20" s="85"/>
      <c r="B20" s="61" t="s">
        <v>40</v>
      </c>
      <c r="C20" s="62"/>
      <c r="D20" s="87" t="s">
        <v>37</v>
      </c>
      <c r="E20" s="62"/>
      <c r="F20" s="87" t="s">
        <v>78</v>
      </c>
      <c r="G20" s="23"/>
      <c r="H20" s="60">
        <v>56700</v>
      </c>
      <c r="I20" s="60"/>
      <c r="J20" s="23"/>
      <c r="K20" s="64">
        <v>1</v>
      </c>
      <c r="L20" s="62"/>
      <c r="M20" s="62" t="s">
        <v>62</v>
      </c>
      <c r="N20" s="62"/>
      <c r="O20" s="95" t="s">
        <v>59</v>
      </c>
    </row>
    <row r="21" spans="1:15" x14ac:dyDescent="0.25">
      <c r="A21" s="85"/>
      <c r="B21" s="61" t="s">
        <v>40</v>
      </c>
      <c r="C21" s="62"/>
      <c r="D21" s="87" t="s">
        <v>32</v>
      </c>
      <c r="E21" s="62"/>
      <c r="F21" s="87" t="s">
        <v>79</v>
      </c>
      <c r="G21" s="23"/>
      <c r="H21" s="60">
        <v>90000</v>
      </c>
      <c r="I21" s="60"/>
      <c r="J21" s="23"/>
      <c r="K21" s="64">
        <v>1</v>
      </c>
      <c r="L21" s="62"/>
      <c r="M21" s="62" t="s">
        <v>62</v>
      </c>
      <c r="N21" s="62"/>
      <c r="O21" s="84" t="s">
        <v>189</v>
      </c>
    </row>
    <row r="22" spans="1:15" x14ac:dyDescent="0.25">
      <c r="A22" s="85"/>
      <c r="B22" s="61" t="s">
        <v>4</v>
      </c>
      <c r="C22" s="62"/>
      <c r="D22" s="87" t="s">
        <v>15</v>
      </c>
      <c r="E22" s="62"/>
      <c r="F22" s="87" t="s">
        <v>80</v>
      </c>
      <c r="G22" s="23"/>
      <c r="H22" s="60">
        <v>104000</v>
      </c>
      <c r="I22" s="60"/>
      <c r="J22" s="23"/>
      <c r="K22" s="66">
        <v>0.69499999999999995</v>
      </c>
      <c r="L22" s="62"/>
      <c r="M22" s="62" t="s">
        <v>58</v>
      </c>
      <c r="N22" s="62"/>
      <c r="O22" s="95" t="s">
        <v>64</v>
      </c>
    </row>
    <row r="23" spans="1:15" x14ac:dyDescent="0.25">
      <c r="A23" s="85"/>
      <c r="B23" s="61"/>
      <c r="C23" s="62"/>
      <c r="D23" s="87"/>
      <c r="E23" s="62"/>
      <c r="F23" s="87"/>
      <c r="G23" s="23"/>
      <c r="H23" s="60"/>
      <c r="I23" s="60"/>
      <c r="J23" s="23"/>
      <c r="K23" s="64"/>
      <c r="L23" s="62"/>
      <c r="M23" s="62"/>
      <c r="N23" s="62"/>
      <c r="O23" s="95"/>
    </row>
    <row r="24" spans="1:15" x14ac:dyDescent="0.25">
      <c r="A24" s="85"/>
      <c r="B24" s="61"/>
      <c r="C24" s="62"/>
      <c r="D24" s="87"/>
      <c r="E24" s="62"/>
      <c r="F24" s="87" t="s">
        <v>81</v>
      </c>
      <c r="G24" s="23"/>
      <c r="H24" s="60">
        <v>19000</v>
      </c>
      <c r="I24" s="60">
        <v>2300</v>
      </c>
      <c r="J24" s="23"/>
      <c r="K24" s="64"/>
      <c r="L24" s="62"/>
      <c r="M24" s="62"/>
      <c r="N24" s="62"/>
      <c r="O24" s="95"/>
    </row>
    <row r="25" spans="1:15" x14ac:dyDescent="0.25">
      <c r="A25" s="85"/>
      <c r="B25" s="61"/>
      <c r="C25" s="62"/>
      <c r="D25" s="87"/>
      <c r="E25" s="62"/>
      <c r="F25" s="87"/>
      <c r="G25" s="23"/>
      <c r="H25" s="60"/>
      <c r="I25" s="60"/>
      <c r="J25" s="23"/>
      <c r="K25" s="64"/>
      <c r="L25" s="62"/>
      <c r="M25" s="62"/>
      <c r="N25" s="62"/>
      <c r="O25" s="95"/>
    </row>
    <row r="26" spans="1:15" ht="13" x14ac:dyDescent="0.3">
      <c r="A26" s="85"/>
      <c r="B26" s="40" t="s">
        <v>39</v>
      </c>
      <c r="C26" s="41"/>
      <c r="D26" s="40"/>
      <c r="E26" s="41"/>
      <c r="F26" s="40"/>
      <c r="G26" s="42"/>
      <c r="H26" s="547">
        <v>585600</v>
      </c>
      <c r="I26" s="547"/>
      <c r="J26" s="42"/>
      <c r="K26" s="40"/>
      <c r="L26" s="44"/>
      <c r="M26" s="40"/>
      <c r="N26" s="41"/>
      <c r="O26" s="40"/>
    </row>
    <row r="27" spans="1:15" x14ac:dyDescent="0.25">
      <c r="A27" s="85"/>
      <c r="B27" s="20"/>
      <c r="C27" s="20"/>
      <c r="D27" s="20"/>
      <c r="E27" s="20"/>
      <c r="F27" s="20"/>
      <c r="G27" s="18"/>
      <c r="H27" s="24"/>
      <c r="I27" s="18"/>
      <c r="J27" s="18"/>
      <c r="K27" s="19"/>
      <c r="L27" s="19"/>
      <c r="M27" s="20"/>
      <c r="N27" s="20"/>
      <c r="O27" s="21"/>
    </row>
    <row r="28" spans="1:15" s="189" customFormat="1" ht="13" x14ac:dyDescent="0.3">
      <c r="A28" s="188"/>
      <c r="B28" s="190" t="s">
        <v>82</v>
      </c>
      <c r="C28" s="190"/>
      <c r="D28" s="190"/>
      <c r="E28" s="190"/>
      <c r="F28" s="190"/>
      <c r="G28" s="190"/>
      <c r="H28" s="548">
        <v>19940600</v>
      </c>
      <c r="I28" s="548"/>
      <c r="J28" s="190"/>
      <c r="K28" s="190"/>
      <c r="L28" s="190"/>
      <c r="M28" s="190"/>
      <c r="N28" s="190"/>
      <c r="O28" s="190"/>
    </row>
    <row r="29" spans="1:15" x14ac:dyDescent="0.25">
      <c r="A29" s="85"/>
      <c r="B29" s="20"/>
      <c r="C29" s="20"/>
      <c r="D29" s="20"/>
      <c r="E29" s="20"/>
      <c r="F29" s="20"/>
      <c r="G29" s="18"/>
      <c r="H29" s="18"/>
      <c r="I29" s="18"/>
      <c r="J29" s="18"/>
      <c r="K29" s="19"/>
      <c r="L29" s="19"/>
      <c r="M29" s="20"/>
      <c r="N29" s="20"/>
      <c r="O29" s="21"/>
    </row>
    <row r="30" spans="1:15" ht="12.75" customHeight="1" x14ac:dyDescent="0.3">
      <c r="A30" s="85"/>
      <c r="B30" s="45" t="s">
        <v>46</v>
      </c>
      <c r="C30" s="46"/>
      <c r="D30" s="45" t="s">
        <v>50</v>
      </c>
      <c r="E30" s="46"/>
      <c r="F30" s="45" t="s">
        <v>51</v>
      </c>
      <c r="G30" s="47"/>
      <c r="H30" s="48" t="s">
        <v>52</v>
      </c>
      <c r="I30" s="542" t="s">
        <v>53</v>
      </c>
      <c r="J30" s="47"/>
      <c r="K30" s="49" t="s">
        <v>54</v>
      </c>
      <c r="L30" s="50"/>
      <c r="M30" s="45" t="s">
        <v>55</v>
      </c>
      <c r="N30" s="46"/>
      <c r="O30" s="45" t="s">
        <v>56</v>
      </c>
    </row>
    <row r="31" spans="1:15" ht="13" x14ac:dyDescent="0.3">
      <c r="A31" s="85"/>
      <c r="B31" s="51"/>
      <c r="C31" s="52"/>
      <c r="D31" s="51"/>
      <c r="E31" s="52"/>
      <c r="F31" s="51"/>
      <c r="G31" s="53"/>
      <c r="H31" s="54"/>
      <c r="I31" s="543"/>
      <c r="J31" s="53"/>
      <c r="K31" s="55"/>
      <c r="L31" s="56"/>
      <c r="M31" s="51"/>
      <c r="N31" s="52"/>
      <c r="O31" s="51"/>
    </row>
    <row r="32" spans="1:15" x14ac:dyDescent="0.25">
      <c r="A32" s="85"/>
      <c r="B32" s="61" t="s">
        <v>4</v>
      </c>
      <c r="C32" s="62"/>
      <c r="D32" s="87" t="s">
        <v>60</v>
      </c>
      <c r="E32" s="62"/>
      <c r="F32" s="87" t="s">
        <v>83</v>
      </c>
      <c r="G32" s="23"/>
      <c r="H32" s="60">
        <v>11800</v>
      </c>
      <c r="I32" s="60"/>
      <c r="J32" s="23"/>
      <c r="K32" s="66">
        <v>0.41699999999999998</v>
      </c>
      <c r="L32" s="62"/>
      <c r="M32" s="62" t="s">
        <v>58</v>
      </c>
      <c r="N32" s="62"/>
      <c r="O32" s="95" t="s">
        <v>67</v>
      </c>
    </row>
    <row r="33" spans="1:15" x14ac:dyDescent="0.25">
      <c r="A33" s="85"/>
      <c r="B33" s="61" t="s">
        <v>40</v>
      </c>
      <c r="C33" s="62"/>
      <c r="D33" s="87" t="s">
        <v>27</v>
      </c>
      <c r="E33" s="62"/>
      <c r="F33" s="87" t="s">
        <v>84</v>
      </c>
      <c r="G33" s="23"/>
      <c r="H33" s="60"/>
      <c r="I33" s="60">
        <v>13300</v>
      </c>
      <c r="J33" s="23"/>
      <c r="K33" s="64">
        <v>0.5</v>
      </c>
      <c r="L33" s="62"/>
      <c r="M33" s="62" t="s">
        <v>58</v>
      </c>
      <c r="N33" s="62"/>
      <c r="O33" s="95" t="s">
        <v>85</v>
      </c>
    </row>
    <row r="34" spans="1:15" x14ac:dyDescent="0.25">
      <c r="A34" s="85"/>
      <c r="B34" s="61" t="s">
        <v>4</v>
      </c>
      <c r="C34" s="62"/>
      <c r="D34" s="87" t="s">
        <v>13</v>
      </c>
      <c r="E34" s="62"/>
      <c r="F34" s="87" t="s">
        <v>86</v>
      </c>
      <c r="G34" s="23"/>
      <c r="H34" s="60"/>
      <c r="I34" s="60">
        <v>17800</v>
      </c>
      <c r="J34" s="23"/>
      <c r="K34" s="64">
        <v>0.49</v>
      </c>
      <c r="L34" s="62"/>
      <c r="M34" s="62" t="s">
        <v>58</v>
      </c>
      <c r="N34" s="62"/>
      <c r="O34" s="95" t="s">
        <v>67</v>
      </c>
    </row>
    <row r="35" spans="1:15" x14ac:dyDescent="0.25">
      <c r="A35" s="85"/>
      <c r="B35" s="61" t="s">
        <v>4</v>
      </c>
      <c r="C35" s="62"/>
      <c r="D35" s="87" t="s">
        <v>60</v>
      </c>
      <c r="E35" s="62"/>
      <c r="F35" s="35" t="s">
        <v>61</v>
      </c>
      <c r="G35" s="23"/>
      <c r="H35" s="60"/>
      <c r="I35" s="60">
        <v>18000</v>
      </c>
      <c r="J35" s="23"/>
      <c r="K35" s="64">
        <v>0.5</v>
      </c>
      <c r="L35" s="62"/>
      <c r="M35" s="62" t="s">
        <v>58</v>
      </c>
      <c r="N35" s="62"/>
      <c r="O35" s="95" t="s">
        <v>59</v>
      </c>
    </row>
    <row r="36" spans="1:15" x14ac:dyDescent="0.25">
      <c r="A36" s="85"/>
      <c r="B36" s="61" t="s">
        <v>38</v>
      </c>
      <c r="C36" s="62"/>
      <c r="D36" s="87" t="s">
        <v>68</v>
      </c>
      <c r="E36" s="62"/>
      <c r="F36" s="87" t="s">
        <v>69</v>
      </c>
      <c r="G36" s="23"/>
      <c r="H36" s="60"/>
      <c r="I36" s="60">
        <v>26000</v>
      </c>
      <c r="J36" s="23"/>
      <c r="K36" s="64">
        <v>0.3</v>
      </c>
      <c r="L36" s="62"/>
      <c r="M36" s="62" t="s">
        <v>58</v>
      </c>
      <c r="N36" s="62"/>
      <c r="O36" s="95" t="s">
        <v>64</v>
      </c>
    </row>
    <row r="37" spans="1:15" x14ac:dyDescent="0.25">
      <c r="A37" s="85"/>
      <c r="B37" s="61" t="s">
        <v>4</v>
      </c>
      <c r="C37" s="62"/>
      <c r="D37" s="87" t="s">
        <v>16</v>
      </c>
      <c r="E37" s="62"/>
      <c r="F37" s="35" t="s">
        <v>65</v>
      </c>
      <c r="G37" s="23"/>
      <c r="H37" s="60"/>
      <c r="I37" s="60">
        <v>44900</v>
      </c>
      <c r="J37" s="23"/>
      <c r="K37" s="64">
        <v>0.49</v>
      </c>
      <c r="L37" s="62"/>
      <c r="M37" s="62" t="s">
        <v>58</v>
      </c>
      <c r="N37" s="62"/>
      <c r="O37" s="95" t="s">
        <v>59</v>
      </c>
    </row>
    <row r="38" spans="1:15" x14ac:dyDescent="0.25">
      <c r="A38" s="85"/>
      <c r="B38" s="61" t="s">
        <v>4</v>
      </c>
      <c r="C38" s="62"/>
      <c r="D38" s="87" t="s">
        <v>60</v>
      </c>
      <c r="E38" s="62"/>
      <c r="F38" s="87" t="s">
        <v>87</v>
      </c>
      <c r="G38" s="23"/>
      <c r="H38" s="60"/>
      <c r="I38" s="60">
        <v>66000</v>
      </c>
      <c r="J38" s="23"/>
      <c r="K38" s="64">
        <v>0.5</v>
      </c>
      <c r="L38" s="62"/>
      <c r="M38" s="62" t="s">
        <v>88</v>
      </c>
      <c r="N38" s="62"/>
      <c r="O38" s="95" t="s">
        <v>59</v>
      </c>
    </row>
    <row r="39" spans="1:15" x14ac:dyDescent="0.25">
      <c r="A39" s="85"/>
      <c r="B39" s="61" t="s">
        <v>40</v>
      </c>
      <c r="C39" s="62"/>
      <c r="D39" s="87" t="s">
        <v>37</v>
      </c>
      <c r="E39" s="62"/>
      <c r="F39" s="87" t="s">
        <v>89</v>
      </c>
      <c r="G39" s="23"/>
      <c r="H39" s="60">
        <v>-46400</v>
      </c>
      <c r="I39" s="60"/>
      <c r="J39" s="23"/>
      <c r="K39" s="64">
        <v>1</v>
      </c>
      <c r="L39" s="62"/>
      <c r="M39" s="62" t="s">
        <v>72</v>
      </c>
      <c r="N39" s="62"/>
      <c r="O39" s="95" t="s">
        <v>67</v>
      </c>
    </row>
    <row r="40" spans="1:15" x14ac:dyDescent="0.25">
      <c r="A40" s="85"/>
      <c r="B40" s="61" t="s">
        <v>4</v>
      </c>
      <c r="C40" s="62"/>
      <c r="D40" s="87" t="s">
        <v>15</v>
      </c>
      <c r="E40" s="62"/>
      <c r="F40" s="87" t="s">
        <v>80</v>
      </c>
      <c r="G40" s="23"/>
      <c r="H40" s="60">
        <v>-15200</v>
      </c>
      <c r="I40" s="60"/>
      <c r="J40" s="23"/>
      <c r="K40" s="66">
        <v>0.69499999999999995</v>
      </c>
      <c r="L40" s="62"/>
      <c r="M40" s="62" t="s">
        <v>72</v>
      </c>
      <c r="N40" s="62"/>
      <c r="O40" s="95" t="s">
        <v>64</v>
      </c>
    </row>
    <row r="41" spans="1:15" x14ac:dyDescent="0.25">
      <c r="A41" s="85"/>
      <c r="B41" s="35" t="s">
        <v>7</v>
      </c>
      <c r="C41" s="62"/>
      <c r="D41" s="87" t="s">
        <v>7</v>
      </c>
      <c r="E41" s="62"/>
      <c r="F41" s="87" t="s">
        <v>90</v>
      </c>
      <c r="G41" s="23"/>
      <c r="H41" s="60">
        <v>-13500</v>
      </c>
      <c r="I41" s="60"/>
      <c r="J41" s="23"/>
      <c r="K41" s="64">
        <v>1</v>
      </c>
      <c r="L41" s="62"/>
      <c r="M41" s="62" t="s">
        <v>72</v>
      </c>
      <c r="N41" s="62"/>
      <c r="O41" s="95" t="s">
        <v>59</v>
      </c>
    </row>
    <row r="42" spans="1:15" x14ac:dyDescent="0.25">
      <c r="A42" s="85"/>
      <c r="B42" s="61" t="s">
        <v>38</v>
      </c>
      <c r="C42" s="62"/>
      <c r="D42" s="87" t="s">
        <v>21</v>
      </c>
      <c r="E42" s="62"/>
      <c r="F42" s="87" t="s">
        <v>91</v>
      </c>
      <c r="G42" s="23"/>
      <c r="H42" s="60">
        <v>8700</v>
      </c>
      <c r="I42" s="60"/>
      <c r="J42" s="23"/>
      <c r="K42" s="64">
        <v>1</v>
      </c>
      <c r="L42" s="62"/>
      <c r="M42" s="62" t="s">
        <v>58</v>
      </c>
      <c r="N42" s="62"/>
      <c r="O42" s="95" t="s">
        <v>64</v>
      </c>
    </row>
    <row r="43" spans="1:15" x14ac:dyDescent="0.25">
      <c r="A43" s="85"/>
      <c r="B43" s="61" t="s">
        <v>4</v>
      </c>
      <c r="C43" s="62"/>
      <c r="D43" s="87" t="s">
        <v>18</v>
      </c>
      <c r="E43" s="62"/>
      <c r="F43" s="87" t="s">
        <v>92</v>
      </c>
      <c r="G43" s="23"/>
      <c r="H43" s="60">
        <v>8800</v>
      </c>
      <c r="I43" s="60"/>
      <c r="J43" s="23"/>
      <c r="K43" s="64">
        <v>1</v>
      </c>
      <c r="L43" s="62"/>
      <c r="M43" s="62" t="s">
        <v>58</v>
      </c>
      <c r="N43" s="62"/>
      <c r="O43" s="95" t="s">
        <v>59</v>
      </c>
    </row>
    <row r="44" spans="1:15" x14ac:dyDescent="0.25">
      <c r="A44" s="85"/>
      <c r="B44" s="61" t="s">
        <v>40</v>
      </c>
      <c r="C44" s="62"/>
      <c r="D44" s="87" t="s">
        <v>37</v>
      </c>
      <c r="E44" s="62"/>
      <c r="F44" s="87" t="s">
        <v>93</v>
      </c>
      <c r="G44" s="23"/>
      <c r="H44" s="60">
        <v>9500</v>
      </c>
      <c r="I44" s="60"/>
      <c r="J44" s="23"/>
      <c r="K44" s="64">
        <v>1</v>
      </c>
      <c r="L44" s="62"/>
      <c r="M44" s="62" t="s">
        <v>58</v>
      </c>
      <c r="N44" s="62"/>
      <c r="O44" s="95" t="s">
        <v>59</v>
      </c>
    </row>
    <row r="45" spans="1:15" x14ac:dyDescent="0.25">
      <c r="A45" s="85"/>
      <c r="B45" s="61" t="s">
        <v>38</v>
      </c>
      <c r="C45" s="62"/>
      <c r="D45" s="87" t="s">
        <v>19</v>
      </c>
      <c r="E45" s="62"/>
      <c r="F45" s="87" t="s">
        <v>94</v>
      </c>
      <c r="G45" s="23"/>
      <c r="H45" s="60">
        <v>13100</v>
      </c>
      <c r="I45" s="60"/>
      <c r="J45" s="23"/>
      <c r="K45" s="64">
        <v>1</v>
      </c>
      <c r="L45" s="62"/>
      <c r="M45" s="62" t="s">
        <v>58</v>
      </c>
      <c r="N45" s="62"/>
      <c r="O45" s="95" t="s">
        <v>59</v>
      </c>
    </row>
    <row r="46" spans="1:15" x14ac:dyDescent="0.25">
      <c r="A46" s="85"/>
      <c r="B46" s="35" t="s">
        <v>7</v>
      </c>
      <c r="C46" s="62"/>
      <c r="D46" s="87" t="s">
        <v>7</v>
      </c>
      <c r="E46" s="62"/>
      <c r="F46" s="87" t="s">
        <v>95</v>
      </c>
      <c r="G46" s="23"/>
      <c r="H46" s="60">
        <v>13200</v>
      </c>
      <c r="I46" s="60"/>
      <c r="J46" s="23"/>
      <c r="K46" s="64">
        <v>1</v>
      </c>
      <c r="L46" s="62"/>
      <c r="M46" s="62" t="s">
        <v>58</v>
      </c>
      <c r="N46" s="62"/>
      <c r="O46" s="95" t="s">
        <v>64</v>
      </c>
    </row>
    <row r="47" spans="1:15" x14ac:dyDescent="0.25">
      <c r="A47" s="85"/>
      <c r="B47" s="35" t="s">
        <v>7</v>
      </c>
      <c r="C47" s="62"/>
      <c r="D47" s="87" t="s">
        <v>7</v>
      </c>
      <c r="E47" s="62"/>
      <c r="F47" s="87" t="s">
        <v>71</v>
      </c>
      <c r="G47" s="23"/>
      <c r="H47" s="60">
        <v>15200</v>
      </c>
      <c r="I47" s="60"/>
      <c r="J47" s="23"/>
      <c r="K47" s="64">
        <v>1</v>
      </c>
      <c r="L47" s="62"/>
      <c r="M47" s="62" t="s">
        <v>58</v>
      </c>
      <c r="N47" s="62"/>
      <c r="O47" s="95" t="s">
        <v>59</v>
      </c>
    </row>
    <row r="48" spans="1:15" x14ac:dyDescent="0.25">
      <c r="A48" s="85"/>
      <c r="B48" s="35" t="s">
        <v>7</v>
      </c>
      <c r="C48" s="62"/>
      <c r="D48" s="87" t="s">
        <v>7</v>
      </c>
      <c r="E48" s="62"/>
      <c r="F48" s="87" t="s">
        <v>96</v>
      </c>
      <c r="G48" s="23"/>
      <c r="H48" s="60">
        <v>15500</v>
      </c>
      <c r="I48" s="60"/>
      <c r="J48" s="23"/>
      <c r="K48" s="64">
        <v>1</v>
      </c>
      <c r="L48" s="62"/>
      <c r="M48" s="62" t="s">
        <v>58</v>
      </c>
      <c r="N48" s="62"/>
      <c r="O48" s="95" t="s">
        <v>64</v>
      </c>
    </row>
    <row r="49" spans="1:15" x14ac:dyDescent="0.25">
      <c r="A49" s="85"/>
      <c r="B49" s="61" t="s">
        <v>38</v>
      </c>
      <c r="C49" s="62"/>
      <c r="D49" s="87" t="s">
        <v>23</v>
      </c>
      <c r="E49" s="62"/>
      <c r="F49" s="87" t="s">
        <v>97</v>
      </c>
      <c r="G49" s="23"/>
      <c r="H49" s="60">
        <v>40700</v>
      </c>
      <c r="I49" s="60"/>
      <c r="J49" s="23"/>
      <c r="K49" s="64">
        <v>1</v>
      </c>
      <c r="L49" s="62"/>
      <c r="M49" s="62" t="s">
        <v>62</v>
      </c>
      <c r="N49" s="62"/>
      <c r="O49" s="95" t="s">
        <v>67</v>
      </c>
    </row>
    <row r="50" spans="1:15" x14ac:dyDescent="0.25">
      <c r="A50" s="85"/>
      <c r="B50" s="61"/>
      <c r="C50" s="62"/>
      <c r="D50" s="87"/>
      <c r="E50" s="62"/>
      <c r="F50" s="87"/>
      <c r="G50" s="23"/>
      <c r="H50" s="60"/>
      <c r="I50" s="60"/>
      <c r="J50" s="23"/>
      <c r="K50" s="64"/>
      <c r="L50" s="62"/>
      <c r="M50" s="62"/>
      <c r="N50" s="62"/>
      <c r="O50" s="95"/>
    </row>
    <row r="51" spans="1:15" x14ac:dyDescent="0.25">
      <c r="A51" s="85"/>
      <c r="B51" s="61"/>
      <c r="C51" s="62"/>
      <c r="D51" s="87"/>
      <c r="E51" s="62"/>
      <c r="F51" s="87" t="s">
        <v>81</v>
      </c>
      <c r="G51" s="23"/>
      <c r="H51" s="60">
        <v>9200</v>
      </c>
      <c r="I51" s="60">
        <v>-5700</v>
      </c>
      <c r="J51" s="23"/>
      <c r="K51" s="64"/>
      <c r="L51" s="62"/>
      <c r="M51" s="62"/>
      <c r="N51" s="62"/>
      <c r="O51" s="95"/>
    </row>
    <row r="52" spans="1:15" x14ac:dyDescent="0.25">
      <c r="A52" s="85"/>
      <c r="B52" s="61"/>
      <c r="C52" s="62"/>
      <c r="D52" s="87"/>
      <c r="E52" s="62"/>
      <c r="F52" s="87"/>
      <c r="G52" s="23"/>
      <c r="H52" s="60"/>
      <c r="I52" s="60"/>
      <c r="J52" s="23"/>
      <c r="K52" s="64"/>
      <c r="L52" s="62"/>
      <c r="M52" s="62"/>
      <c r="N52" s="62"/>
      <c r="O52" s="95"/>
    </row>
    <row r="53" spans="1:15" ht="13" x14ac:dyDescent="0.3">
      <c r="A53" s="85"/>
      <c r="B53" s="40" t="s">
        <v>39</v>
      </c>
      <c r="C53" s="41"/>
      <c r="D53" s="40"/>
      <c r="E53" s="41"/>
      <c r="F53" s="40"/>
      <c r="G53" s="42"/>
      <c r="H53" s="547">
        <v>250900</v>
      </c>
      <c r="I53" s="547"/>
      <c r="J53" s="42"/>
      <c r="K53" s="40"/>
      <c r="L53" s="44"/>
      <c r="M53" s="40"/>
      <c r="N53" s="41"/>
      <c r="O53" s="40"/>
    </row>
    <row r="54" spans="1:15" x14ac:dyDescent="0.25">
      <c r="A54" s="85"/>
      <c r="B54" s="20"/>
      <c r="C54" s="20"/>
      <c r="D54" s="20"/>
      <c r="E54" s="20"/>
      <c r="F54" s="20"/>
      <c r="G54" s="18"/>
      <c r="H54" s="24"/>
      <c r="I54" s="18"/>
      <c r="J54" s="18"/>
      <c r="K54" s="19"/>
      <c r="L54" s="19"/>
      <c r="M54" s="20"/>
      <c r="N54" s="20"/>
      <c r="O54" s="21"/>
    </row>
    <row r="55" spans="1:15" s="189" customFormat="1" ht="13" x14ac:dyDescent="0.3">
      <c r="A55" s="188"/>
      <c r="B55" s="187" t="s">
        <v>98</v>
      </c>
      <c r="C55" s="187"/>
      <c r="D55" s="187"/>
      <c r="E55" s="187"/>
      <c r="F55" s="187"/>
      <c r="G55" s="187"/>
      <c r="H55" s="540">
        <v>20191500</v>
      </c>
      <c r="I55" s="540"/>
      <c r="J55" s="187"/>
      <c r="K55" s="187"/>
      <c r="L55" s="187"/>
      <c r="M55" s="187"/>
      <c r="N55" s="187"/>
      <c r="O55" s="187"/>
    </row>
    <row r="56" spans="1:15" x14ac:dyDescent="0.25">
      <c r="A56" s="85"/>
      <c r="B56" s="20"/>
      <c r="C56" s="20"/>
      <c r="D56" s="20"/>
      <c r="E56" s="20"/>
      <c r="F56" s="20"/>
      <c r="G56" s="18"/>
      <c r="H56" s="18"/>
      <c r="I56" s="18"/>
      <c r="J56" s="18"/>
      <c r="K56" s="19"/>
      <c r="L56" s="19"/>
      <c r="M56" s="20"/>
      <c r="N56" s="20"/>
      <c r="O56" s="21"/>
    </row>
    <row r="57" spans="1:15" ht="12.75" customHeight="1" x14ac:dyDescent="0.3">
      <c r="A57" s="85"/>
      <c r="B57" s="45" t="s">
        <v>46</v>
      </c>
      <c r="C57" s="46"/>
      <c r="D57" s="45" t="s">
        <v>50</v>
      </c>
      <c r="E57" s="46"/>
      <c r="F57" s="45" t="s">
        <v>51</v>
      </c>
      <c r="G57" s="47"/>
      <c r="H57" s="48" t="s">
        <v>52</v>
      </c>
      <c r="I57" s="542" t="s">
        <v>53</v>
      </c>
      <c r="J57" s="47"/>
      <c r="K57" s="49" t="s">
        <v>54</v>
      </c>
      <c r="L57" s="50"/>
      <c r="M57" s="45" t="s">
        <v>55</v>
      </c>
      <c r="N57" s="46"/>
      <c r="O57" s="45" t="s">
        <v>56</v>
      </c>
    </row>
    <row r="58" spans="1:15" ht="13" x14ac:dyDescent="0.3">
      <c r="A58" s="85"/>
      <c r="B58" s="51"/>
      <c r="C58" s="52"/>
      <c r="D58" s="51"/>
      <c r="E58" s="52"/>
      <c r="F58" s="51"/>
      <c r="G58" s="53"/>
      <c r="H58" s="54"/>
      <c r="I58" s="543"/>
      <c r="J58" s="53"/>
      <c r="K58" s="55"/>
      <c r="L58" s="56"/>
      <c r="M58" s="51"/>
      <c r="N58" s="52"/>
      <c r="O58" s="51"/>
    </row>
    <row r="59" spans="1:15" x14ac:dyDescent="0.25">
      <c r="A59" s="85"/>
      <c r="B59" s="61" t="s">
        <v>4</v>
      </c>
      <c r="C59" s="62"/>
      <c r="D59" s="87" t="s">
        <v>14</v>
      </c>
      <c r="E59" s="62"/>
      <c r="F59" s="87" t="s">
        <v>99</v>
      </c>
      <c r="G59" s="23"/>
      <c r="H59" s="60"/>
      <c r="I59" s="60">
        <v>-15600</v>
      </c>
      <c r="J59" s="23"/>
      <c r="K59" s="68">
        <v>0.20849999999999999</v>
      </c>
      <c r="L59" s="62"/>
      <c r="M59" s="62" t="s">
        <v>72</v>
      </c>
      <c r="N59" s="62"/>
      <c r="O59" s="95" t="s">
        <v>67</v>
      </c>
    </row>
    <row r="60" spans="1:15" x14ac:dyDescent="0.25">
      <c r="A60" s="85"/>
      <c r="B60" s="35" t="s">
        <v>7</v>
      </c>
      <c r="C60" s="62"/>
      <c r="D60" s="87" t="s">
        <v>7</v>
      </c>
      <c r="E60" s="62"/>
      <c r="F60" s="87" t="s">
        <v>100</v>
      </c>
      <c r="G60" s="23"/>
      <c r="H60" s="60"/>
      <c r="I60" s="60">
        <v>-11500</v>
      </c>
      <c r="J60" s="23"/>
      <c r="K60" s="68" t="s">
        <v>201</v>
      </c>
      <c r="L60" s="62"/>
      <c r="M60" s="62" t="s">
        <v>72</v>
      </c>
      <c r="N60" s="62"/>
      <c r="O60" s="95" t="s">
        <v>64</v>
      </c>
    </row>
    <row r="61" spans="1:15" x14ac:dyDescent="0.25">
      <c r="A61" s="85"/>
      <c r="B61" s="61" t="s">
        <v>38</v>
      </c>
      <c r="C61" s="62"/>
      <c r="D61" s="87" t="s">
        <v>22</v>
      </c>
      <c r="E61" s="62"/>
      <c r="F61" s="87" t="s">
        <v>66</v>
      </c>
      <c r="G61" s="23"/>
      <c r="H61" s="60"/>
      <c r="I61" s="60">
        <v>6100</v>
      </c>
      <c r="J61" s="23"/>
      <c r="K61" s="64">
        <v>0.5</v>
      </c>
      <c r="L61" s="62"/>
      <c r="M61" s="62" t="s">
        <v>58</v>
      </c>
      <c r="N61" s="62"/>
      <c r="O61" s="95" t="s">
        <v>67</v>
      </c>
    </row>
    <row r="62" spans="1:15" x14ac:dyDescent="0.25">
      <c r="A62" s="85"/>
      <c r="B62" s="61" t="s">
        <v>4</v>
      </c>
      <c r="C62" s="62"/>
      <c r="D62" s="87" t="s">
        <v>13</v>
      </c>
      <c r="E62" s="62"/>
      <c r="F62" s="87" t="s">
        <v>86</v>
      </c>
      <c r="G62" s="23"/>
      <c r="H62" s="60"/>
      <c r="I62" s="60">
        <v>9500</v>
      </c>
      <c r="J62" s="23"/>
      <c r="K62" s="64">
        <v>0.49</v>
      </c>
      <c r="L62" s="62"/>
      <c r="M62" s="62" t="s">
        <v>58</v>
      </c>
      <c r="N62" s="62"/>
      <c r="O62" s="95" t="s">
        <v>59</v>
      </c>
    </row>
    <row r="63" spans="1:15" x14ac:dyDescent="0.25">
      <c r="A63" s="85"/>
      <c r="B63" s="61" t="s">
        <v>4</v>
      </c>
      <c r="C63" s="62"/>
      <c r="D63" s="87" t="s">
        <v>60</v>
      </c>
      <c r="E63" s="62"/>
      <c r="F63" s="35" t="s">
        <v>61</v>
      </c>
      <c r="G63" s="23"/>
      <c r="H63" s="60"/>
      <c r="I63" s="60">
        <v>15000</v>
      </c>
      <c r="J63" s="23"/>
      <c r="K63" s="64">
        <v>0.5</v>
      </c>
      <c r="L63" s="62"/>
      <c r="M63" s="62" t="s">
        <v>88</v>
      </c>
      <c r="N63" s="62"/>
      <c r="O63" s="95" t="s">
        <v>59</v>
      </c>
    </row>
    <row r="64" spans="1:15" x14ac:dyDescent="0.25">
      <c r="A64" s="85"/>
      <c r="B64" s="61" t="s">
        <v>4</v>
      </c>
      <c r="C64" s="62"/>
      <c r="D64" s="87" t="s">
        <v>60</v>
      </c>
      <c r="E64" s="62"/>
      <c r="F64" s="87" t="s">
        <v>101</v>
      </c>
      <c r="G64" s="23"/>
      <c r="H64" s="60"/>
      <c r="I64" s="60">
        <v>25800</v>
      </c>
      <c r="J64" s="23"/>
      <c r="K64" s="64">
        <v>0.5</v>
      </c>
      <c r="L64" s="62"/>
      <c r="M64" s="62" t="s">
        <v>88</v>
      </c>
      <c r="N64" s="62"/>
      <c r="O64" s="95" t="s">
        <v>59</v>
      </c>
    </row>
    <row r="65" spans="1:15" x14ac:dyDescent="0.25">
      <c r="A65" s="85"/>
      <c r="B65" s="61" t="s">
        <v>38</v>
      </c>
      <c r="C65" s="62"/>
      <c r="D65" s="87" t="s">
        <v>20</v>
      </c>
      <c r="E65" s="62"/>
      <c r="F65" s="87" t="s">
        <v>63</v>
      </c>
      <c r="G65" s="23"/>
      <c r="H65" s="60"/>
      <c r="I65" s="60">
        <v>53800</v>
      </c>
      <c r="J65" s="23"/>
      <c r="K65" s="64">
        <v>0.5</v>
      </c>
      <c r="L65" s="62"/>
      <c r="M65" s="62" t="s">
        <v>58</v>
      </c>
      <c r="N65" s="62"/>
      <c r="O65" s="95" t="s">
        <v>64</v>
      </c>
    </row>
    <row r="66" spans="1:15" x14ac:dyDescent="0.25">
      <c r="A66" s="85"/>
      <c r="B66" s="61" t="s">
        <v>4</v>
      </c>
      <c r="C66" s="62"/>
      <c r="D66" s="87" t="s">
        <v>16</v>
      </c>
      <c r="E66" s="62"/>
      <c r="F66" s="35" t="s">
        <v>65</v>
      </c>
      <c r="G66" s="23"/>
      <c r="H66" s="60"/>
      <c r="I66" s="60">
        <v>80000</v>
      </c>
      <c r="J66" s="23"/>
      <c r="K66" s="64">
        <v>0.49</v>
      </c>
      <c r="L66" s="62"/>
      <c r="M66" s="62" t="s">
        <v>58</v>
      </c>
      <c r="N66" s="62"/>
      <c r="O66" s="95" t="s">
        <v>67</v>
      </c>
    </row>
    <row r="67" spans="1:15" x14ac:dyDescent="0.25">
      <c r="A67" s="85"/>
      <c r="B67" s="61" t="s">
        <v>38</v>
      </c>
      <c r="C67" s="62"/>
      <c r="D67" s="87" t="s">
        <v>23</v>
      </c>
      <c r="E67" s="62"/>
      <c r="F67" s="87" t="s">
        <v>102</v>
      </c>
      <c r="G67" s="23"/>
      <c r="H67" s="60">
        <v>-58600</v>
      </c>
      <c r="I67" s="60"/>
      <c r="J67" s="23"/>
      <c r="K67" s="64">
        <v>1</v>
      </c>
      <c r="L67" s="62"/>
      <c r="M67" s="62" t="s">
        <v>72</v>
      </c>
      <c r="N67" s="62"/>
      <c r="O67" s="95" t="s">
        <v>67</v>
      </c>
    </row>
    <row r="68" spans="1:15" x14ac:dyDescent="0.25">
      <c r="A68" s="85"/>
      <c r="B68" s="61" t="s">
        <v>40</v>
      </c>
      <c r="C68" s="62"/>
      <c r="D68" s="87" t="s">
        <v>27</v>
      </c>
      <c r="E68" s="62"/>
      <c r="F68" s="87" t="s">
        <v>103</v>
      </c>
      <c r="G68" s="23"/>
      <c r="H68" s="60">
        <v>11800</v>
      </c>
      <c r="I68" s="60"/>
      <c r="J68" s="23"/>
      <c r="K68" s="64">
        <v>1</v>
      </c>
      <c r="L68" s="62"/>
      <c r="M68" s="62" t="s">
        <v>58</v>
      </c>
      <c r="N68" s="62"/>
      <c r="O68" s="95" t="s">
        <v>59</v>
      </c>
    </row>
    <row r="69" spans="1:15" x14ac:dyDescent="0.25">
      <c r="A69" s="85"/>
      <c r="B69" s="35" t="s">
        <v>7</v>
      </c>
      <c r="C69" s="62"/>
      <c r="D69" s="87" t="s">
        <v>7</v>
      </c>
      <c r="E69" s="62"/>
      <c r="F69" s="87" t="s">
        <v>95</v>
      </c>
      <c r="G69" s="23"/>
      <c r="H69" s="60">
        <v>19700</v>
      </c>
      <c r="I69" s="60"/>
      <c r="J69" s="23"/>
      <c r="K69" s="64">
        <v>1</v>
      </c>
      <c r="L69" s="62"/>
      <c r="M69" s="62" t="s">
        <v>58</v>
      </c>
      <c r="N69" s="62"/>
      <c r="O69" s="95" t="s">
        <v>64</v>
      </c>
    </row>
    <row r="70" spans="1:15" x14ac:dyDescent="0.25">
      <c r="A70" s="85"/>
      <c r="B70" s="61" t="s">
        <v>4</v>
      </c>
      <c r="C70" s="62"/>
      <c r="D70" s="87" t="s">
        <v>18</v>
      </c>
      <c r="E70" s="62"/>
      <c r="F70" s="87" t="s">
        <v>104</v>
      </c>
      <c r="G70" s="23"/>
      <c r="H70" s="60">
        <v>123900</v>
      </c>
      <c r="I70" s="60"/>
      <c r="J70" s="23"/>
      <c r="K70" s="64">
        <v>1</v>
      </c>
      <c r="L70" s="62"/>
      <c r="M70" s="62" t="s">
        <v>88</v>
      </c>
      <c r="N70" s="62"/>
      <c r="O70" s="95" t="s">
        <v>64</v>
      </c>
    </row>
    <row r="71" spans="1:15" x14ac:dyDescent="0.25">
      <c r="A71" s="85"/>
      <c r="B71" s="61"/>
      <c r="C71" s="62"/>
      <c r="D71" s="87"/>
      <c r="E71" s="62"/>
      <c r="F71" s="87"/>
      <c r="G71" s="23"/>
      <c r="H71" s="60"/>
      <c r="I71" s="60"/>
      <c r="J71" s="23"/>
      <c r="K71" s="64"/>
      <c r="L71" s="62"/>
      <c r="M71" s="62"/>
      <c r="N71" s="62"/>
      <c r="O71" s="95"/>
    </row>
    <row r="72" spans="1:15" x14ac:dyDescent="0.25">
      <c r="A72" s="85"/>
      <c r="B72" s="61"/>
      <c r="C72" s="62"/>
      <c r="D72" s="87"/>
      <c r="E72" s="62"/>
      <c r="F72" s="87" t="s">
        <v>81</v>
      </c>
      <c r="G72" s="23"/>
      <c r="H72" s="60">
        <v>-10900</v>
      </c>
      <c r="I72" s="60">
        <v>500</v>
      </c>
      <c r="J72" s="23"/>
      <c r="K72" s="64"/>
      <c r="L72" s="62"/>
      <c r="M72" s="62"/>
      <c r="N72" s="62"/>
      <c r="O72" s="95"/>
    </row>
    <row r="73" spans="1:15" x14ac:dyDescent="0.25">
      <c r="A73" s="85"/>
      <c r="B73" s="61"/>
      <c r="C73" s="62"/>
      <c r="D73" s="87"/>
      <c r="E73" s="62"/>
      <c r="F73" s="87"/>
      <c r="G73" s="23"/>
      <c r="H73" s="60"/>
      <c r="I73" s="60"/>
      <c r="J73" s="23"/>
      <c r="K73" s="64"/>
      <c r="L73" s="62"/>
      <c r="M73" s="62"/>
      <c r="N73" s="62"/>
      <c r="O73" s="95"/>
    </row>
    <row r="74" spans="1:15" ht="13" x14ac:dyDescent="0.3">
      <c r="A74" s="85"/>
      <c r="B74" s="40" t="s">
        <v>39</v>
      </c>
      <c r="C74" s="41"/>
      <c r="D74" s="40"/>
      <c r="E74" s="41"/>
      <c r="F74" s="40"/>
      <c r="G74" s="42"/>
      <c r="H74" s="253">
        <v>249500</v>
      </c>
      <c r="I74" s="57"/>
      <c r="J74" s="42"/>
      <c r="K74" s="43"/>
      <c r="L74" s="44"/>
      <c r="M74" s="40"/>
      <c r="N74" s="41"/>
      <c r="O74" s="40"/>
    </row>
    <row r="75" spans="1:15" x14ac:dyDescent="0.25">
      <c r="A75" s="85"/>
      <c r="B75" s="20"/>
      <c r="C75" s="20"/>
      <c r="D75" s="20"/>
      <c r="E75" s="20"/>
      <c r="F75" s="20"/>
      <c r="G75" s="18"/>
      <c r="H75" s="24"/>
      <c r="I75" s="18"/>
      <c r="J75" s="18"/>
      <c r="K75" s="19"/>
      <c r="L75" s="19"/>
      <c r="M75" s="20"/>
      <c r="N75" s="20"/>
      <c r="O75" s="21"/>
    </row>
    <row r="76" spans="1:15" s="189" customFormat="1" ht="13" x14ac:dyDescent="0.3">
      <c r="A76" s="188"/>
      <c r="B76" s="187" t="s">
        <v>105</v>
      </c>
      <c r="C76" s="187"/>
      <c r="D76" s="187"/>
      <c r="E76" s="187"/>
      <c r="F76" s="187"/>
      <c r="G76" s="187"/>
      <c r="H76" s="540">
        <v>20441000</v>
      </c>
      <c r="I76" s="540"/>
      <c r="J76" s="187"/>
      <c r="K76" s="187"/>
      <c r="L76" s="187"/>
      <c r="M76" s="187"/>
      <c r="N76" s="187"/>
      <c r="O76" s="187"/>
    </row>
    <row r="77" spans="1:15" x14ac:dyDescent="0.25">
      <c r="A77" s="85"/>
      <c r="B77" s="20"/>
      <c r="C77" s="20"/>
      <c r="D77" s="20"/>
      <c r="E77" s="20"/>
      <c r="F77" s="20"/>
      <c r="G77" s="18"/>
      <c r="H77" s="18"/>
      <c r="I77" s="18"/>
      <c r="J77" s="18"/>
      <c r="K77" s="19"/>
      <c r="L77" s="19"/>
      <c r="M77" s="20"/>
      <c r="N77" s="20"/>
      <c r="O77" s="21"/>
    </row>
    <row r="78" spans="1:15" ht="12.75" customHeight="1" x14ac:dyDescent="0.3">
      <c r="A78" s="85"/>
      <c r="B78" s="45" t="s">
        <v>46</v>
      </c>
      <c r="C78" s="46"/>
      <c r="D78" s="45" t="s">
        <v>50</v>
      </c>
      <c r="E78" s="46"/>
      <c r="F78" s="45" t="s">
        <v>51</v>
      </c>
      <c r="G78" s="47"/>
      <c r="H78" s="48" t="s">
        <v>52</v>
      </c>
      <c r="I78" s="542" t="s">
        <v>53</v>
      </c>
      <c r="J78" s="47"/>
      <c r="K78" s="49" t="s">
        <v>54</v>
      </c>
      <c r="L78" s="50"/>
      <c r="M78" s="45" t="s">
        <v>55</v>
      </c>
      <c r="N78" s="46"/>
      <c r="O78" s="45" t="s">
        <v>56</v>
      </c>
    </row>
    <row r="79" spans="1:15" ht="13" x14ac:dyDescent="0.3">
      <c r="A79" s="85"/>
      <c r="B79" s="51"/>
      <c r="C79" s="52"/>
      <c r="D79" s="51"/>
      <c r="E79" s="52"/>
      <c r="F79" s="51"/>
      <c r="G79" s="53"/>
      <c r="H79" s="54"/>
      <c r="I79" s="543"/>
      <c r="J79" s="53"/>
      <c r="K79" s="55"/>
      <c r="L79" s="56"/>
      <c r="M79" s="51"/>
      <c r="N79" s="52"/>
      <c r="O79" s="51"/>
    </row>
    <row r="80" spans="1:15" x14ac:dyDescent="0.25">
      <c r="A80" s="85"/>
      <c r="B80" s="61" t="s">
        <v>4</v>
      </c>
      <c r="C80" s="62"/>
      <c r="D80" s="87" t="s">
        <v>60</v>
      </c>
      <c r="E80" s="62"/>
      <c r="F80" s="87" t="s">
        <v>101</v>
      </c>
      <c r="G80" s="23"/>
      <c r="H80" s="60"/>
      <c r="I80" s="60">
        <v>189600</v>
      </c>
      <c r="J80" s="23"/>
      <c r="K80" s="64">
        <v>0.5</v>
      </c>
      <c r="L80" s="62"/>
      <c r="M80" s="62" t="s">
        <v>88</v>
      </c>
      <c r="N80" s="62"/>
      <c r="O80" s="95" t="s">
        <v>59</v>
      </c>
    </row>
    <row r="81" spans="1:15" x14ac:dyDescent="0.25">
      <c r="A81" s="85"/>
      <c r="B81" s="61" t="s">
        <v>38</v>
      </c>
      <c r="C81" s="62"/>
      <c r="D81" s="90" t="s">
        <v>186</v>
      </c>
      <c r="E81" s="62"/>
      <c r="F81" s="87" t="s">
        <v>33</v>
      </c>
      <c r="G81" s="23"/>
      <c r="H81" s="60"/>
      <c r="I81" s="60">
        <v>280000</v>
      </c>
      <c r="J81" s="23"/>
      <c r="K81" s="64" t="s">
        <v>106</v>
      </c>
      <c r="L81" s="62"/>
      <c r="M81" s="62" t="s">
        <v>88</v>
      </c>
      <c r="N81" s="62"/>
      <c r="O81" s="95" t="s">
        <v>59</v>
      </c>
    </row>
    <row r="82" spans="1:15" x14ac:dyDescent="0.25">
      <c r="A82" s="85"/>
      <c r="B82" s="61" t="s">
        <v>38</v>
      </c>
      <c r="C82" s="62"/>
      <c r="D82" s="87" t="s">
        <v>23</v>
      </c>
      <c r="E82" s="62"/>
      <c r="F82" s="87" t="s">
        <v>107</v>
      </c>
      <c r="G82" s="23"/>
      <c r="H82" s="60">
        <v>-65600</v>
      </c>
      <c r="I82" s="60"/>
      <c r="J82" s="23"/>
      <c r="K82" s="64">
        <v>1</v>
      </c>
      <c r="L82" s="62"/>
      <c r="M82" s="62" t="s">
        <v>72</v>
      </c>
      <c r="N82" s="62"/>
      <c r="O82" s="95" t="s">
        <v>67</v>
      </c>
    </row>
    <row r="83" spans="1:15" x14ac:dyDescent="0.25">
      <c r="A83" s="85"/>
      <c r="B83" s="35" t="s">
        <v>7</v>
      </c>
      <c r="C83" s="62"/>
      <c r="D83" s="87" t="s">
        <v>7</v>
      </c>
      <c r="E83" s="62"/>
      <c r="F83" s="87" t="s">
        <v>95</v>
      </c>
      <c r="G83" s="23"/>
      <c r="H83" s="60">
        <v>-42500</v>
      </c>
      <c r="I83" s="60"/>
      <c r="J83" s="23"/>
      <c r="K83" s="64">
        <v>1</v>
      </c>
      <c r="L83" s="62"/>
      <c r="M83" s="62" t="s">
        <v>72</v>
      </c>
      <c r="N83" s="62"/>
      <c r="O83" s="95" t="s">
        <v>64</v>
      </c>
    </row>
    <row r="84" spans="1:15" x14ac:dyDescent="0.25">
      <c r="A84" s="85"/>
      <c r="B84" s="35" t="s">
        <v>7</v>
      </c>
      <c r="C84" s="62"/>
      <c r="D84" s="87" t="s">
        <v>7</v>
      </c>
      <c r="E84" s="62"/>
      <c r="F84" s="87" t="s">
        <v>108</v>
      </c>
      <c r="G84" s="23"/>
      <c r="H84" s="60">
        <v>-8800</v>
      </c>
      <c r="I84" s="60"/>
      <c r="J84" s="23"/>
      <c r="K84" s="64">
        <v>1</v>
      </c>
      <c r="L84" s="62"/>
      <c r="M84" s="62" t="s">
        <v>72</v>
      </c>
      <c r="N84" s="62"/>
      <c r="O84" s="95" t="s">
        <v>85</v>
      </c>
    </row>
    <row r="85" spans="1:15" x14ac:dyDescent="0.25">
      <c r="A85" s="85"/>
      <c r="B85" s="61" t="s">
        <v>4</v>
      </c>
      <c r="C85" s="62"/>
      <c r="D85" s="87" t="s">
        <v>17</v>
      </c>
      <c r="E85" s="62"/>
      <c r="F85" s="87" t="s">
        <v>109</v>
      </c>
      <c r="G85" s="23"/>
      <c r="H85" s="60">
        <v>8200</v>
      </c>
      <c r="I85" s="60"/>
      <c r="J85" s="23"/>
      <c r="K85" s="64">
        <v>1</v>
      </c>
      <c r="L85" s="62"/>
      <c r="M85" s="62" t="s">
        <v>62</v>
      </c>
      <c r="N85" s="62"/>
      <c r="O85" s="95" t="s">
        <v>59</v>
      </c>
    </row>
    <row r="86" spans="1:15" x14ac:dyDescent="0.25">
      <c r="A86" s="85"/>
      <c r="B86" s="61" t="s">
        <v>4</v>
      </c>
      <c r="C86" s="62"/>
      <c r="D86" s="87" t="s">
        <v>18</v>
      </c>
      <c r="E86" s="62"/>
      <c r="F86" s="87" t="s">
        <v>104</v>
      </c>
      <c r="G86" s="23"/>
      <c r="H86" s="60">
        <v>38700</v>
      </c>
      <c r="I86" s="60"/>
      <c r="J86" s="23"/>
      <c r="K86" s="64">
        <v>1</v>
      </c>
      <c r="L86" s="62"/>
      <c r="M86" s="62" t="s">
        <v>58</v>
      </c>
      <c r="N86" s="62"/>
      <c r="O86" s="95" t="s">
        <v>110</v>
      </c>
    </row>
    <row r="87" spans="1:15" x14ac:dyDescent="0.25">
      <c r="A87" s="85"/>
      <c r="B87" s="61" t="s">
        <v>4</v>
      </c>
      <c r="C87" s="62"/>
      <c r="D87" s="87" t="s">
        <v>15</v>
      </c>
      <c r="E87" s="62"/>
      <c r="F87" s="87" t="s">
        <v>111</v>
      </c>
      <c r="G87" s="23"/>
      <c r="H87" s="60">
        <v>371800</v>
      </c>
      <c r="I87" s="60"/>
      <c r="J87" s="23"/>
      <c r="K87" s="66">
        <v>0.69499999999999995</v>
      </c>
      <c r="L87" s="62"/>
      <c r="M87" s="62" t="s">
        <v>88</v>
      </c>
      <c r="N87" s="62"/>
      <c r="O87" s="95" t="s">
        <v>67</v>
      </c>
    </row>
    <row r="88" spans="1:15" x14ac:dyDescent="0.25">
      <c r="A88" s="85"/>
      <c r="B88" s="61"/>
      <c r="C88" s="62"/>
      <c r="D88" s="87"/>
      <c r="E88" s="62"/>
      <c r="F88" s="87"/>
      <c r="G88" s="23"/>
      <c r="H88" s="60"/>
      <c r="I88" s="60"/>
      <c r="J88" s="23"/>
      <c r="K88" s="64"/>
      <c r="L88" s="62"/>
      <c r="M88" s="62"/>
      <c r="N88" s="62"/>
      <c r="O88" s="95"/>
    </row>
    <row r="89" spans="1:15" x14ac:dyDescent="0.25">
      <c r="A89" s="85"/>
      <c r="B89" s="61"/>
      <c r="C89" s="62"/>
      <c r="D89" s="87"/>
      <c r="E89" s="62"/>
      <c r="F89" s="87" t="s">
        <v>81</v>
      </c>
      <c r="G89" s="23"/>
      <c r="H89" s="60">
        <v>4200</v>
      </c>
      <c r="I89" s="60">
        <v>7700</v>
      </c>
      <c r="J89" s="23"/>
      <c r="K89" s="64"/>
      <c r="L89" s="62"/>
      <c r="M89" s="62"/>
      <c r="N89" s="62"/>
      <c r="O89" s="95"/>
    </row>
    <row r="90" spans="1:15" x14ac:dyDescent="0.25">
      <c r="A90" s="85"/>
      <c r="B90" s="61"/>
      <c r="C90" s="62"/>
      <c r="D90" s="87"/>
      <c r="E90" s="62"/>
      <c r="F90" s="87"/>
      <c r="G90" s="23"/>
      <c r="H90" s="60"/>
      <c r="I90" s="60"/>
      <c r="J90" s="23"/>
      <c r="K90" s="64"/>
      <c r="L90" s="62"/>
      <c r="M90" s="62"/>
      <c r="N90" s="62"/>
      <c r="O90" s="95"/>
    </row>
    <row r="91" spans="1:15" ht="13" x14ac:dyDescent="0.3">
      <c r="A91" s="85"/>
      <c r="B91" s="40" t="s">
        <v>39</v>
      </c>
      <c r="C91" s="41"/>
      <c r="D91" s="40"/>
      <c r="E91" s="41"/>
      <c r="F91" s="40"/>
      <c r="G91" s="42"/>
      <c r="H91" s="253">
        <v>783300</v>
      </c>
      <c r="I91" s="57"/>
      <c r="J91" s="42"/>
      <c r="K91" s="43"/>
      <c r="L91" s="44"/>
      <c r="M91" s="40"/>
      <c r="N91" s="41"/>
      <c r="O91" s="40"/>
    </row>
    <row r="92" spans="1:15" x14ac:dyDescent="0.25">
      <c r="A92" s="85"/>
      <c r="B92" s="20"/>
      <c r="C92" s="20"/>
      <c r="D92" s="20"/>
      <c r="E92" s="20"/>
      <c r="F92" s="20"/>
      <c r="G92" s="18"/>
      <c r="H92" s="24"/>
      <c r="I92" s="18"/>
      <c r="J92" s="18"/>
      <c r="K92" s="19"/>
      <c r="L92" s="19"/>
      <c r="M92" s="20"/>
      <c r="N92" s="20"/>
      <c r="O92" s="21"/>
    </row>
    <row r="93" spans="1:15" s="189" customFormat="1" ht="13" x14ac:dyDescent="0.3">
      <c r="A93" s="188"/>
      <c r="B93" s="187" t="s">
        <v>112</v>
      </c>
      <c r="C93" s="187"/>
      <c r="D93" s="187"/>
      <c r="E93" s="187"/>
      <c r="F93" s="187"/>
      <c r="G93" s="187"/>
      <c r="H93" s="540">
        <v>21224300</v>
      </c>
      <c r="I93" s="540"/>
      <c r="J93" s="187"/>
      <c r="K93" s="187"/>
      <c r="L93" s="187"/>
      <c r="M93" s="187"/>
      <c r="N93" s="187"/>
      <c r="O93" s="187"/>
    </row>
    <row r="94" spans="1:15" x14ac:dyDescent="0.25">
      <c r="A94" s="85"/>
      <c r="B94" s="20"/>
      <c r="C94" s="20"/>
      <c r="D94" s="20"/>
      <c r="E94" s="20"/>
      <c r="F94" s="20"/>
      <c r="G94" s="18"/>
      <c r="H94" s="18"/>
      <c r="I94" s="18"/>
      <c r="J94" s="18"/>
      <c r="K94" s="19"/>
      <c r="L94" s="19"/>
      <c r="M94" s="20"/>
      <c r="N94" s="20"/>
      <c r="O94" s="21"/>
    </row>
    <row r="95" spans="1:15" ht="12.75" customHeight="1" x14ac:dyDescent="0.3">
      <c r="A95" s="85"/>
      <c r="B95" s="45" t="s">
        <v>46</v>
      </c>
      <c r="C95" s="46"/>
      <c r="D95" s="45" t="s">
        <v>50</v>
      </c>
      <c r="E95" s="46"/>
      <c r="F95" s="45" t="s">
        <v>51</v>
      </c>
      <c r="G95" s="47"/>
      <c r="H95" s="48" t="s">
        <v>52</v>
      </c>
      <c r="I95" s="542" t="s">
        <v>53</v>
      </c>
      <c r="J95" s="47"/>
      <c r="K95" s="49" t="s">
        <v>54</v>
      </c>
      <c r="L95" s="50"/>
      <c r="M95" s="45" t="s">
        <v>55</v>
      </c>
      <c r="N95" s="46"/>
      <c r="O95" s="45" t="s">
        <v>56</v>
      </c>
    </row>
    <row r="96" spans="1:15" ht="13" x14ac:dyDescent="0.3">
      <c r="A96" s="85"/>
      <c r="B96" s="51"/>
      <c r="C96" s="52"/>
      <c r="D96" s="51"/>
      <c r="E96" s="52"/>
      <c r="F96" s="51"/>
      <c r="G96" s="53"/>
      <c r="H96" s="54"/>
      <c r="I96" s="543"/>
      <c r="J96" s="53"/>
      <c r="K96" s="55"/>
      <c r="L96" s="56"/>
      <c r="M96" s="51"/>
      <c r="N96" s="52"/>
      <c r="O96" s="51"/>
    </row>
    <row r="97" spans="1:15" x14ac:dyDescent="0.25">
      <c r="A97" s="85"/>
      <c r="B97" s="61" t="s">
        <v>4</v>
      </c>
      <c r="C97" s="62"/>
      <c r="D97" s="87" t="s">
        <v>13</v>
      </c>
      <c r="E97" s="62"/>
      <c r="F97" s="87" t="s">
        <v>86</v>
      </c>
      <c r="G97" s="23"/>
      <c r="H97" s="60"/>
      <c r="I97" s="60">
        <v>11800</v>
      </c>
      <c r="J97" s="23"/>
      <c r="K97" s="64">
        <v>0.51</v>
      </c>
      <c r="L97" s="62"/>
      <c r="M97" s="62" t="s">
        <v>58</v>
      </c>
      <c r="N97" s="62"/>
      <c r="O97" s="95" t="s">
        <v>59</v>
      </c>
    </row>
    <row r="98" spans="1:15" x14ac:dyDescent="0.25">
      <c r="A98" s="85"/>
      <c r="B98" s="61" t="s">
        <v>4</v>
      </c>
      <c r="C98" s="62"/>
      <c r="D98" s="87" t="s">
        <v>16</v>
      </c>
      <c r="E98" s="62"/>
      <c r="F98" s="87" t="s">
        <v>65</v>
      </c>
      <c r="G98" s="23"/>
      <c r="H98" s="60"/>
      <c r="I98" s="60">
        <v>55600</v>
      </c>
      <c r="J98" s="23"/>
      <c r="K98" s="64">
        <v>0.49</v>
      </c>
      <c r="L98" s="62"/>
      <c r="M98" s="62" t="s">
        <v>58</v>
      </c>
      <c r="N98" s="62"/>
      <c r="O98" s="95" t="s">
        <v>59</v>
      </c>
    </row>
    <row r="99" spans="1:15" x14ac:dyDescent="0.25">
      <c r="A99" s="85"/>
      <c r="B99" s="61" t="s">
        <v>38</v>
      </c>
      <c r="C99" s="62"/>
      <c r="D99" s="90" t="s">
        <v>186</v>
      </c>
      <c r="E99" s="62"/>
      <c r="F99" s="90" t="s">
        <v>33</v>
      </c>
      <c r="G99" s="23"/>
      <c r="H99" s="60"/>
      <c r="I99" s="60">
        <v>102100</v>
      </c>
      <c r="J99" s="23"/>
      <c r="K99" s="64" t="s">
        <v>106</v>
      </c>
      <c r="L99" s="62"/>
      <c r="M99" s="62" t="s">
        <v>58</v>
      </c>
      <c r="N99" s="62"/>
      <c r="O99" s="95" t="s">
        <v>59</v>
      </c>
    </row>
    <row r="100" spans="1:15" x14ac:dyDescent="0.25">
      <c r="A100" s="85"/>
      <c r="B100" s="35" t="s">
        <v>7</v>
      </c>
      <c r="C100" s="62"/>
      <c r="D100" s="87" t="s">
        <v>7</v>
      </c>
      <c r="E100" s="62"/>
      <c r="F100" s="87" t="s">
        <v>113</v>
      </c>
      <c r="G100" s="23"/>
      <c r="H100" s="60">
        <v>-124400</v>
      </c>
      <c r="I100" s="60"/>
      <c r="J100" s="23"/>
      <c r="K100" s="64">
        <v>1</v>
      </c>
      <c r="L100" s="62"/>
      <c r="M100" s="62" t="s">
        <v>75</v>
      </c>
      <c r="N100" s="62"/>
      <c r="O100" s="95" t="s">
        <v>67</v>
      </c>
    </row>
    <row r="101" spans="1:15" x14ac:dyDescent="0.25">
      <c r="A101" s="85"/>
      <c r="B101" s="35" t="s">
        <v>40</v>
      </c>
      <c r="C101" s="62"/>
      <c r="D101" s="87" t="s">
        <v>37</v>
      </c>
      <c r="E101" s="62"/>
      <c r="F101" s="87" t="s">
        <v>114</v>
      </c>
      <c r="G101" s="23"/>
      <c r="H101" s="60">
        <v>-123400</v>
      </c>
      <c r="I101" s="60"/>
      <c r="J101" s="23"/>
      <c r="K101" s="64">
        <v>1</v>
      </c>
      <c r="L101" s="62"/>
      <c r="M101" s="62" t="s">
        <v>75</v>
      </c>
      <c r="N101" s="62"/>
      <c r="O101" s="95" t="s">
        <v>59</v>
      </c>
    </row>
    <row r="102" spans="1:15" x14ac:dyDescent="0.25">
      <c r="A102" s="85"/>
      <c r="B102" s="61" t="s">
        <v>38</v>
      </c>
      <c r="C102" s="62"/>
      <c r="D102" s="87" t="s">
        <v>21</v>
      </c>
      <c r="E102" s="62"/>
      <c r="F102" s="87" t="s">
        <v>91</v>
      </c>
      <c r="G102" s="23"/>
      <c r="H102" s="60">
        <v>-15200</v>
      </c>
      <c r="I102" s="60"/>
      <c r="J102" s="23"/>
      <c r="K102" s="64">
        <v>1</v>
      </c>
      <c r="L102" s="62"/>
      <c r="M102" s="62" t="s">
        <v>72</v>
      </c>
      <c r="N102" s="62"/>
      <c r="O102" s="95" t="s">
        <v>59</v>
      </c>
    </row>
    <row r="103" spans="1:15" x14ac:dyDescent="0.25">
      <c r="A103" s="85"/>
      <c r="B103" s="61" t="s">
        <v>4</v>
      </c>
      <c r="C103" s="62"/>
      <c r="D103" s="87" t="s">
        <v>18</v>
      </c>
      <c r="E103" s="62"/>
      <c r="F103" s="87" t="s">
        <v>104</v>
      </c>
      <c r="G103" s="23"/>
      <c r="H103" s="60">
        <v>10900</v>
      </c>
      <c r="I103" s="60"/>
      <c r="J103" s="23"/>
      <c r="K103" s="64">
        <v>1</v>
      </c>
      <c r="L103" s="62"/>
      <c r="M103" s="62" t="s">
        <v>58</v>
      </c>
      <c r="N103" s="62"/>
      <c r="O103" s="95" t="s">
        <v>59</v>
      </c>
    </row>
    <row r="104" spans="1:15" x14ac:dyDescent="0.25">
      <c r="A104" s="85"/>
      <c r="B104" s="61" t="s">
        <v>40</v>
      </c>
      <c r="C104" s="62"/>
      <c r="D104" s="87" t="s">
        <v>37</v>
      </c>
      <c r="E104" s="62"/>
      <c r="F104" s="87" t="s">
        <v>89</v>
      </c>
      <c r="G104" s="23"/>
      <c r="H104" s="60">
        <v>11100</v>
      </c>
      <c r="I104" s="60"/>
      <c r="J104" s="23"/>
      <c r="K104" s="64">
        <v>1</v>
      </c>
      <c r="L104" s="62"/>
      <c r="M104" s="62" t="s">
        <v>58</v>
      </c>
      <c r="N104" s="62"/>
      <c r="O104" s="95" t="s">
        <v>67</v>
      </c>
    </row>
    <row r="105" spans="1:15" x14ac:dyDescent="0.25">
      <c r="A105" s="85"/>
      <c r="B105" s="61" t="s">
        <v>38</v>
      </c>
      <c r="C105" s="62"/>
      <c r="D105" s="87" t="s">
        <v>19</v>
      </c>
      <c r="E105" s="62"/>
      <c r="F105" s="87" t="s">
        <v>94</v>
      </c>
      <c r="G105" s="23"/>
      <c r="H105" s="60">
        <v>11400</v>
      </c>
      <c r="I105" s="60"/>
      <c r="J105" s="23"/>
      <c r="K105" s="64">
        <v>1</v>
      </c>
      <c r="L105" s="62"/>
      <c r="M105" s="62" t="s">
        <v>58</v>
      </c>
      <c r="N105" s="62"/>
      <c r="O105" s="95" t="s">
        <v>59</v>
      </c>
    </row>
    <row r="106" spans="1:15" x14ac:dyDescent="0.25">
      <c r="A106" s="85"/>
      <c r="B106" s="61" t="s">
        <v>7</v>
      </c>
      <c r="C106" s="62"/>
      <c r="D106" s="87" t="s">
        <v>7</v>
      </c>
      <c r="E106" s="62"/>
      <c r="F106" s="87" t="s">
        <v>71</v>
      </c>
      <c r="G106" s="23"/>
      <c r="H106" s="60">
        <v>31600</v>
      </c>
      <c r="I106" s="60"/>
      <c r="J106" s="23"/>
      <c r="K106" s="64">
        <v>1</v>
      </c>
      <c r="L106" s="62"/>
      <c r="M106" s="62" t="s">
        <v>58</v>
      </c>
      <c r="N106" s="62"/>
      <c r="O106" s="95" t="s">
        <v>59</v>
      </c>
    </row>
    <row r="107" spans="1:15" x14ac:dyDescent="0.25">
      <c r="A107" s="85"/>
      <c r="B107" s="61" t="s">
        <v>4</v>
      </c>
      <c r="C107" s="62"/>
      <c r="D107" s="87" t="s">
        <v>60</v>
      </c>
      <c r="E107" s="62"/>
      <c r="F107" s="87" t="s">
        <v>83</v>
      </c>
      <c r="G107" s="23"/>
      <c r="H107" s="60">
        <v>40000</v>
      </c>
      <c r="I107" s="60"/>
      <c r="J107" s="23"/>
      <c r="K107" s="66">
        <v>0.41699999999999998</v>
      </c>
      <c r="L107" s="62"/>
      <c r="M107" s="62" t="s">
        <v>58</v>
      </c>
      <c r="N107" s="62"/>
      <c r="O107" s="95" t="s">
        <v>64</v>
      </c>
    </row>
    <row r="108" spans="1:15" x14ac:dyDescent="0.25">
      <c r="A108" s="85"/>
      <c r="B108" s="61" t="s">
        <v>4</v>
      </c>
      <c r="C108" s="62"/>
      <c r="D108" s="87" t="s">
        <v>18</v>
      </c>
      <c r="E108" s="62"/>
      <c r="F108" s="87" t="s">
        <v>92</v>
      </c>
      <c r="G108" s="23"/>
      <c r="H108" s="60">
        <v>74900</v>
      </c>
      <c r="I108" s="60"/>
      <c r="J108" s="23"/>
      <c r="K108" s="64">
        <v>1</v>
      </c>
      <c r="L108" s="62"/>
      <c r="M108" s="62" t="s">
        <v>58</v>
      </c>
      <c r="N108" s="62"/>
      <c r="O108" s="95" t="s">
        <v>64</v>
      </c>
    </row>
    <row r="109" spans="1:15" x14ac:dyDescent="0.25">
      <c r="A109" s="85"/>
      <c r="B109" s="61" t="s">
        <v>4</v>
      </c>
      <c r="C109" s="62"/>
      <c r="D109" s="87" t="s">
        <v>60</v>
      </c>
      <c r="E109" s="62"/>
      <c r="F109" s="87" t="s">
        <v>115</v>
      </c>
      <c r="G109" s="23"/>
      <c r="H109" s="60">
        <v>124600</v>
      </c>
      <c r="I109" s="60"/>
      <c r="J109" s="23"/>
      <c r="K109" s="64">
        <v>1</v>
      </c>
      <c r="L109" s="62"/>
      <c r="M109" s="62" t="s">
        <v>88</v>
      </c>
      <c r="N109" s="62"/>
      <c r="O109" s="95" t="s">
        <v>59</v>
      </c>
    </row>
    <row r="110" spans="1:15" x14ac:dyDescent="0.25">
      <c r="A110" s="85"/>
      <c r="B110" s="61" t="s">
        <v>4</v>
      </c>
      <c r="C110" s="62"/>
      <c r="D110" s="87" t="s">
        <v>15</v>
      </c>
      <c r="E110" s="62"/>
      <c r="F110" s="87" t="s">
        <v>116</v>
      </c>
      <c r="G110" s="23"/>
      <c r="H110" s="60">
        <v>165000</v>
      </c>
      <c r="I110" s="60"/>
      <c r="J110" s="23"/>
      <c r="K110" s="66">
        <v>0.69499999999999995</v>
      </c>
      <c r="L110" s="62"/>
      <c r="M110" s="62" t="s">
        <v>58</v>
      </c>
      <c r="N110" s="62"/>
      <c r="O110" s="95" t="s">
        <v>117</v>
      </c>
    </row>
    <row r="111" spans="1:15" x14ac:dyDescent="0.25">
      <c r="A111" s="85"/>
      <c r="B111" s="35" t="s">
        <v>7</v>
      </c>
      <c r="C111" s="62"/>
      <c r="D111" s="87" t="s">
        <v>7</v>
      </c>
      <c r="E111" s="62"/>
      <c r="F111" s="87" t="s">
        <v>95</v>
      </c>
      <c r="G111" s="23"/>
      <c r="H111" s="60">
        <v>237900</v>
      </c>
      <c r="I111" s="60"/>
      <c r="J111" s="23"/>
      <c r="K111" s="64">
        <v>1</v>
      </c>
      <c r="L111" s="62"/>
      <c r="M111" s="62" t="s">
        <v>58</v>
      </c>
      <c r="N111" s="62"/>
      <c r="O111" s="95" t="s">
        <v>64</v>
      </c>
    </row>
    <row r="112" spans="1:15" x14ac:dyDescent="0.25">
      <c r="A112" s="85"/>
      <c r="B112" s="35"/>
      <c r="C112" s="62"/>
      <c r="D112" s="87"/>
      <c r="E112" s="62"/>
      <c r="F112" s="87"/>
      <c r="G112" s="23"/>
      <c r="H112" s="60"/>
      <c r="I112" s="60"/>
      <c r="J112" s="23"/>
      <c r="K112" s="64"/>
      <c r="L112" s="62"/>
      <c r="M112" s="62"/>
      <c r="N112" s="62"/>
      <c r="O112" s="95"/>
    </row>
    <row r="113" spans="1:15" x14ac:dyDescent="0.25">
      <c r="A113" s="85"/>
      <c r="B113" s="61"/>
      <c r="C113" s="62"/>
      <c r="D113" s="87"/>
      <c r="E113" s="62"/>
      <c r="F113" s="87" t="s">
        <v>81</v>
      </c>
      <c r="G113" s="23"/>
      <c r="H113" s="60">
        <v>-2000</v>
      </c>
      <c r="I113" s="60">
        <v>-2000</v>
      </c>
      <c r="J113" s="23"/>
      <c r="K113" s="64"/>
      <c r="L113" s="62"/>
      <c r="M113" s="62"/>
      <c r="N113" s="62"/>
      <c r="O113" s="95"/>
    </row>
    <row r="114" spans="1:15" x14ac:dyDescent="0.25">
      <c r="A114" s="85"/>
      <c r="B114" s="61"/>
      <c r="C114" s="62"/>
      <c r="D114" s="87"/>
      <c r="E114" s="62"/>
      <c r="F114" s="87"/>
      <c r="G114" s="23"/>
      <c r="H114" s="60"/>
      <c r="I114" s="60"/>
      <c r="J114" s="23"/>
      <c r="K114" s="64"/>
      <c r="L114" s="62"/>
      <c r="M114" s="62"/>
      <c r="N114" s="62"/>
      <c r="O114" s="95"/>
    </row>
    <row r="115" spans="1:15" ht="13" x14ac:dyDescent="0.3">
      <c r="A115" s="85"/>
      <c r="B115" s="40" t="s">
        <v>39</v>
      </c>
      <c r="C115" s="41"/>
      <c r="D115" s="40"/>
      <c r="E115" s="41"/>
      <c r="F115" s="40"/>
      <c r="G115" s="42"/>
      <c r="H115" s="253">
        <v>609900</v>
      </c>
      <c r="I115" s="57"/>
      <c r="J115" s="42"/>
      <c r="K115" s="43"/>
      <c r="L115" s="44"/>
      <c r="M115" s="40"/>
      <c r="N115" s="41"/>
      <c r="O115" s="40"/>
    </row>
    <row r="116" spans="1:15" x14ac:dyDescent="0.25">
      <c r="A116" s="85"/>
      <c r="B116" s="20"/>
      <c r="C116" s="20"/>
      <c r="D116" s="20"/>
      <c r="E116" s="20"/>
      <c r="F116" s="20"/>
      <c r="G116" s="18"/>
      <c r="H116" s="24"/>
      <c r="I116" s="18"/>
      <c r="J116" s="18"/>
      <c r="K116" s="19"/>
      <c r="L116" s="19"/>
      <c r="M116" s="20"/>
      <c r="N116" s="20"/>
      <c r="O116" s="21"/>
    </row>
    <row r="117" spans="1:15" s="189" customFormat="1" ht="13" x14ac:dyDescent="0.3">
      <c r="A117" s="188"/>
      <c r="B117" s="187" t="s">
        <v>118</v>
      </c>
      <c r="C117" s="187"/>
      <c r="D117" s="187"/>
      <c r="E117" s="187"/>
      <c r="F117" s="187"/>
      <c r="G117" s="187"/>
      <c r="H117" s="540">
        <v>21834200</v>
      </c>
      <c r="I117" s="540"/>
      <c r="J117" s="187"/>
      <c r="K117" s="187"/>
      <c r="L117" s="187"/>
      <c r="M117" s="187"/>
      <c r="N117" s="187"/>
      <c r="O117" s="187"/>
    </row>
    <row r="118" spans="1:15" x14ac:dyDescent="0.25">
      <c r="A118" s="85"/>
      <c r="B118" s="20"/>
      <c r="C118" s="20"/>
      <c r="D118" s="20"/>
      <c r="E118" s="20"/>
      <c r="F118" s="20"/>
      <c r="G118" s="18"/>
      <c r="H118" s="18"/>
      <c r="I118" s="18"/>
      <c r="J118" s="18"/>
      <c r="K118" s="19"/>
      <c r="L118" s="19"/>
      <c r="M118" s="20"/>
      <c r="N118" s="20"/>
      <c r="O118" s="21"/>
    </row>
    <row r="119" spans="1:15" ht="12.75" customHeight="1" x14ac:dyDescent="0.3">
      <c r="A119" s="85"/>
      <c r="B119" s="45" t="s">
        <v>46</v>
      </c>
      <c r="C119" s="46"/>
      <c r="D119" s="45" t="s">
        <v>50</v>
      </c>
      <c r="E119" s="46"/>
      <c r="F119" s="45" t="s">
        <v>51</v>
      </c>
      <c r="G119" s="47"/>
      <c r="H119" s="48" t="s">
        <v>52</v>
      </c>
      <c r="I119" s="542" t="s">
        <v>53</v>
      </c>
      <c r="J119" s="47"/>
      <c r="K119" s="49" t="s">
        <v>54</v>
      </c>
      <c r="L119" s="50"/>
      <c r="M119" s="45" t="s">
        <v>55</v>
      </c>
      <c r="N119" s="46"/>
      <c r="O119" s="45" t="s">
        <v>56</v>
      </c>
    </row>
    <row r="120" spans="1:15" ht="13" x14ac:dyDescent="0.3">
      <c r="A120" s="85"/>
      <c r="B120" s="51"/>
      <c r="C120" s="52"/>
      <c r="D120" s="51"/>
      <c r="E120" s="52"/>
      <c r="F120" s="51"/>
      <c r="G120" s="53"/>
      <c r="H120" s="54"/>
      <c r="I120" s="543"/>
      <c r="J120" s="53"/>
      <c r="K120" s="55"/>
      <c r="L120" s="56"/>
      <c r="M120" s="51"/>
      <c r="N120" s="52"/>
      <c r="O120" s="51"/>
    </row>
    <row r="121" spans="1:15" x14ac:dyDescent="0.25">
      <c r="A121" s="85"/>
      <c r="B121" s="61" t="s">
        <v>4</v>
      </c>
      <c r="C121" s="62"/>
      <c r="D121" s="87" t="s">
        <v>16</v>
      </c>
      <c r="E121" s="62"/>
      <c r="F121" s="87" t="s">
        <v>65</v>
      </c>
      <c r="G121" s="23"/>
      <c r="H121" s="60"/>
      <c r="I121" s="60">
        <v>10000</v>
      </c>
      <c r="J121" s="23"/>
      <c r="K121" s="64">
        <v>0.49</v>
      </c>
      <c r="L121" s="62"/>
      <c r="M121" s="62" t="s">
        <v>58</v>
      </c>
      <c r="N121" s="62"/>
      <c r="O121" s="95" t="s">
        <v>59</v>
      </c>
    </row>
    <row r="122" spans="1:15" x14ac:dyDescent="0.25">
      <c r="A122" s="85"/>
      <c r="B122" s="61" t="s">
        <v>4</v>
      </c>
      <c r="C122" s="62"/>
      <c r="D122" s="87" t="s">
        <v>13</v>
      </c>
      <c r="E122" s="62"/>
      <c r="F122" s="35" t="s">
        <v>86</v>
      </c>
      <c r="G122" s="23"/>
      <c r="H122" s="60"/>
      <c r="I122" s="60">
        <v>17800</v>
      </c>
      <c r="J122" s="23"/>
      <c r="K122" s="64">
        <v>0.51</v>
      </c>
      <c r="L122" s="62"/>
      <c r="M122" s="62" t="s">
        <v>58</v>
      </c>
      <c r="N122" s="62"/>
      <c r="O122" s="95" t="s">
        <v>59</v>
      </c>
    </row>
    <row r="123" spans="1:15" x14ac:dyDescent="0.25">
      <c r="A123" s="85"/>
      <c r="B123" s="61" t="s">
        <v>4</v>
      </c>
      <c r="C123" s="62"/>
      <c r="D123" s="87" t="s">
        <v>60</v>
      </c>
      <c r="E123" s="62"/>
      <c r="F123" s="87" t="s">
        <v>101</v>
      </c>
      <c r="G123" s="23"/>
      <c r="H123" s="60"/>
      <c r="I123" s="60">
        <v>40000</v>
      </c>
      <c r="J123" s="23"/>
      <c r="K123" s="64">
        <v>0.5</v>
      </c>
      <c r="L123" s="62"/>
      <c r="M123" s="62" t="s">
        <v>58</v>
      </c>
      <c r="N123" s="62"/>
      <c r="O123" s="95" t="s">
        <v>59</v>
      </c>
    </row>
    <row r="124" spans="1:15" x14ac:dyDescent="0.25">
      <c r="A124" s="85"/>
      <c r="B124" s="61" t="s">
        <v>4</v>
      </c>
      <c r="C124" s="62"/>
      <c r="D124" s="87" t="s">
        <v>12</v>
      </c>
      <c r="E124" s="62"/>
      <c r="F124" s="35" t="s">
        <v>119</v>
      </c>
      <c r="G124" s="23"/>
      <c r="H124" s="60"/>
      <c r="I124" s="60">
        <v>82700</v>
      </c>
      <c r="J124" s="23"/>
      <c r="K124" s="64">
        <v>0.4</v>
      </c>
      <c r="L124" s="62"/>
      <c r="M124" s="62" t="s">
        <v>62</v>
      </c>
      <c r="N124" s="62"/>
      <c r="O124" s="95" t="s">
        <v>59</v>
      </c>
    </row>
    <row r="125" spans="1:15" x14ac:dyDescent="0.25">
      <c r="A125" s="85"/>
      <c r="B125" s="61" t="s">
        <v>38</v>
      </c>
      <c r="C125" s="62"/>
      <c r="D125" s="87" t="s">
        <v>68</v>
      </c>
      <c r="E125" s="62"/>
      <c r="F125" s="87" t="s">
        <v>69</v>
      </c>
      <c r="G125" s="23"/>
      <c r="H125" s="60"/>
      <c r="I125" s="60">
        <v>380000</v>
      </c>
      <c r="J125" s="23"/>
      <c r="K125" s="91" t="s">
        <v>70</v>
      </c>
      <c r="L125" s="62"/>
      <c r="M125" s="62" t="s">
        <v>58</v>
      </c>
      <c r="N125" s="62"/>
      <c r="O125" s="95" t="s">
        <v>64</v>
      </c>
    </row>
    <row r="126" spans="1:15" x14ac:dyDescent="0.25">
      <c r="A126" s="85"/>
      <c r="B126" s="61" t="s">
        <v>38</v>
      </c>
      <c r="C126" s="62"/>
      <c r="D126" s="87" t="s">
        <v>20</v>
      </c>
      <c r="E126" s="62"/>
      <c r="F126" s="87" t="s">
        <v>120</v>
      </c>
      <c r="G126" s="23"/>
      <c r="H126" s="60"/>
      <c r="I126" s="60">
        <v>435000</v>
      </c>
      <c r="J126" s="23"/>
      <c r="K126" s="64">
        <v>0.5</v>
      </c>
      <c r="L126" s="62"/>
      <c r="M126" s="62" t="s">
        <v>121</v>
      </c>
      <c r="N126" s="62"/>
      <c r="O126" s="95" t="s">
        <v>64</v>
      </c>
    </row>
    <row r="127" spans="1:15" x14ac:dyDescent="0.25">
      <c r="A127" s="85"/>
      <c r="B127" s="35" t="s">
        <v>38</v>
      </c>
      <c r="C127" s="62"/>
      <c r="D127" s="87" t="s">
        <v>20</v>
      </c>
      <c r="E127" s="62"/>
      <c r="F127" s="87" t="s">
        <v>120</v>
      </c>
      <c r="G127" s="23"/>
      <c r="H127" s="60"/>
      <c r="I127" s="60">
        <v>100000</v>
      </c>
      <c r="J127" s="23"/>
      <c r="K127" s="64">
        <v>0.5</v>
      </c>
      <c r="L127" s="62"/>
      <c r="M127" s="62" t="s">
        <v>58</v>
      </c>
      <c r="N127" s="62"/>
      <c r="O127" s="95" t="s">
        <v>64</v>
      </c>
    </row>
    <row r="128" spans="1:15" x14ac:dyDescent="0.25">
      <c r="A128" s="85"/>
      <c r="B128" s="61" t="s">
        <v>40</v>
      </c>
      <c r="C128" s="62"/>
      <c r="D128" s="87" t="s">
        <v>35</v>
      </c>
      <c r="E128" s="62"/>
      <c r="F128" s="87" t="s">
        <v>35</v>
      </c>
      <c r="G128" s="23"/>
      <c r="H128" s="60"/>
      <c r="I128" s="60">
        <v>3000000</v>
      </c>
      <c r="J128" s="23"/>
      <c r="K128" s="64">
        <v>0.2</v>
      </c>
      <c r="L128" s="62"/>
      <c r="M128" s="62" t="s">
        <v>62</v>
      </c>
      <c r="N128" s="62"/>
      <c r="O128" s="95" t="s">
        <v>64</v>
      </c>
    </row>
    <row r="129" spans="1:15" x14ac:dyDescent="0.25">
      <c r="A129" s="85"/>
      <c r="B129" s="61" t="s">
        <v>38</v>
      </c>
      <c r="C129" s="62"/>
      <c r="D129" s="87" t="s">
        <v>19</v>
      </c>
      <c r="E129" s="62"/>
      <c r="F129" s="87" t="s">
        <v>122</v>
      </c>
      <c r="G129" s="23"/>
      <c r="H129" s="60">
        <v>-103000</v>
      </c>
      <c r="I129" s="60"/>
      <c r="J129" s="23"/>
      <c r="K129" s="64">
        <v>1</v>
      </c>
      <c r="L129" s="62"/>
      <c r="M129" s="62" t="s">
        <v>75</v>
      </c>
      <c r="N129" s="62"/>
      <c r="O129" s="95" t="s">
        <v>59</v>
      </c>
    </row>
    <row r="130" spans="1:15" x14ac:dyDescent="0.25">
      <c r="A130" s="85"/>
      <c r="B130" s="61" t="s">
        <v>7</v>
      </c>
      <c r="C130" s="62"/>
      <c r="D130" s="87" t="s">
        <v>7</v>
      </c>
      <c r="E130" s="62"/>
      <c r="F130" s="87" t="s">
        <v>108</v>
      </c>
      <c r="G130" s="23"/>
      <c r="H130" s="60">
        <v>-14800</v>
      </c>
      <c r="I130" s="60"/>
      <c r="J130" s="23"/>
      <c r="K130" s="64">
        <v>1</v>
      </c>
      <c r="L130" s="62"/>
      <c r="M130" s="62" t="s">
        <v>72</v>
      </c>
      <c r="N130" s="62"/>
      <c r="O130" s="95" t="s">
        <v>85</v>
      </c>
    </row>
    <row r="131" spans="1:15" x14ac:dyDescent="0.25">
      <c r="A131" s="85"/>
      <c r="B131" s="61" t="s">
        <v>4</v>
      </c>
      <c r="C131" s="62"/>
      <c r="D131" s="87" t="s">
        <v>60</v>
      </c>
      <c r="E131" s="62"/>
      <c r="F131" s="87" t="s">
        <v>83</v>
      </c>
      <c r="G131" s="23"/>
      <c r="H131" s="60">
        <v>4000</v>
      </c>
      <c r="I131" s="60"/>
      <c r="J131" s="23"/>
      <c r="K131" s="66">
        <v>0.41699999999999998</v>
      </c>
      <c r="L131" s="62"/>
      <c r="M131" s="62" t="s">
        <v>58</v>
      </c>
      <c r="N131" s="62"/>
      <c r="O131" s="95" t="s">
        <v>59</v>
      </c>
    </row>
    <row r="132" spans="1:15" x14ac:dyDescent="0.25">
      <c r="A132" s="85"/>
      <c r="B132" s="61" t="s">
        <v>40</v>
      </c>
      <c r="C132" s="62"/>
      <c r="D132" s="87" t="s">
        <v>29</v>
      </c>
      <c r="E132" s="62"/>
      <c r="F132" s="87" t="s">
        <v>76</v>
      </c>
      <c r="G132" s="23"/>
      <c r="H132" s="60">
        <v>6500</v>
      </c>
      <c r="I132" s="60"/>
      <c r="J132" s="23"/>
      <c r="K132" s="64">
        <v>1</v>
      </c>
      <c r="L132" s="62"/>
      <c r="M132" s="62" t="s">
        <v>58</v>
      </c>
      <c r="N132" s="62"/>
      <c r="O132" s="95" t="s">
        <v>59</v>
      </c>
    </row>
    <row r="133" spans="1:15" x14ac:dyDescent="0.25">
      <c r="A133" s="85"/>
      <c r="B133" s="61" t="s">
        <v>40</v>
      </c>
      <c r="C133" s="62"/>
      <c r="D133" s="87" t="s">
        <v>37</v>
      </c>
      <c r="E133" s="62"/>
      <c r="F133" s="87" t="s">
        <v>123</v>
      </c>
      <c r="G133" s="23"/>
      <c r="H133" s="60">
        <v>9500</v>
      </c>
      <c r="I133" s="60"/>
      <c r="J133" s="23"/>
      <c r="K133" s="64">
        <v>1</v>
      </c>
      <c r="L133" s="62"/>
      <c r="M133" s="62" t="s">
        <v>58</v>
      </c>
      <c r="N133" s="62"/>
      <c r="O133" s="95" t="s">
        <v>59</v>
      </c>
    </row>
    <row r="134" spans="1:15" x14ac:dyDescent="0.25">
      <c r="A134" s="85"/>
      <c r="B134" s="61" t="s">
        <v>7</v>
      </c>
      <c r="C134" s="62"/>
      <c r="D134" s="87" t="s">
        <v>7</v>
      </c>
      <c r="E134" s="62"/>
      <c r="F134" s="87" t="s">
        <v>108</v>
      </c>
      <c r="G134" s="23"/>
      <c r="H134" s="60">
        <v>9900</v>
      </c>
      <c r="I134" s="60"/>
      <c r="J134" s="23"/>
      <c r="K134" s="64">
        <v>1</v>
      </c>
      <c r="L134" s="62"/>
      <c r="M134" s="62" t="s">
        <v>58</v>
      </c>
      <c r="N134" s="62"/>
      <c r="O134" s="95" t="s">
        <v>85</v>
      </c>
    </row>
    <row r="135" spans="1:15" x14ac:dyDescent="0.25">
      <c r="A135" s="85"/>
      <c r="B135" s="61" t="s">
        <v>4</v>
      </c>
      <c r="C135" s="62"/>
      <c r="D135" s="87" t="s">
        <v>14</v>
      </c>
      <c r="E135" s="62"/>
      <c r="F135" s="87" t="s">
        <v>124</v>
      </c>
      <c r="G135" s="23"/>
      <c r="H135" s="60">
        <v>19600</v>
      </c>
      <c r="I135" s="60"/>
      <c r="J135" s="23"/>
      <c r="K135" s="64">
        <v>1</v>
      </c>
      <c r="L135" s="62"/>
      <c r="M135" s="62" t="s">
        <v>62</v>
      </c>
      <c r="N135" s="62"/>
      <c r="O135" s="95" t="s">
        <v>59</v>
      </c>
    </row>
    <row r="136" spans="1:15" x14ac:dyDescent="0.25">
      <c r="A136" s="85"/>
      <c r="B136" s="61" t="s">
        <v>40</v>
      </c>
      <c r="C136" s="62"/>
      <c r="D136" s="87" t="s">
        <v>32</v>
      </c>
      <c r="E136" s="62"/>
      <c r="F136" s="87" t="s">
        <v>79</v>
      </c>
      <c r="G136" s="23"/>
      <c r="H136" s="60">
        <v>20000</v>
      </c>
      <c r="I136" s="60"/>
      <c r="J136" s="23"/>
      <c r="K136" s="64">
        <v>1</v>
      </c>
      <c r="L136" s="62"/>
      <c r="M136" s="62" t="s">
        <v>58</v>
      </c>
      <c r="N136" s="62"/>
      <c r="O136" s="95" t="s">
        <v>64</v>
      </c>
    </row>
    <row r="137" spans="1:15" x14ac:dyDescent="0.25">
      <c r="A137" s="85"/>
      <c r="B137" s="61" t="s">
        <v>4</v>
      </c>
      <c r="C137" s="62"/>
      <c r="D137" s="87" t="s">
        <v>15</v>
      </c>
      <c r="E137" s="62"/>
      <c r="F137" s="87" t="s">
        <v>125</v>
      </c>
      <c r="G137" s="23"/>
      <c r="H137" s="60">
        <v>22000</v>
      </c>
      <c r="I137" s="60"/>
      <c r="J137" s="23"/>
      <c r="K137" s="66">
        <v>0.69499999999999995</v>
      </c>
      <c r="L137" s="62"/>
      <c r="M137" s="62" t="s">
        <v>58</v>
      </c>
      <c r="N137" s="62"/>
      <c r="O137" s="95" t="s">
        <v>59</v>
      </c>
    </row>
    <row r="138" spans="1:15" x14ac:dyDescent="0.25">
      <c r="A138" s="85"/>
      <c r="B138" s="61" t="s">
        <v>40</v>
      </c>
      <c r="C138" s="62"/>
      <c r="D138" s="87" t="s">
        <v>31</v>
      </c>
      <c r="E138" s="62"/>
      <c r="F138" s="87" t="s">
        <v>126</v>
      </c>
      <c r="G138" s="23"/>
      <c r="H138" s="60">
        <v>30000</v>
      </c>
      <c r="I138" s="60"/>
      <c r="J138" s="23"/>
      <c r="K138" s="64">
        <v>1</v>
      </c>
      <c r="L138" s="62"/>
      <c r="M138" s="62" t="s">
        <v>58</v>
      </c>
      <c r="N138" s="62"/>
      <c r="O138" s="95" t="s">
        <v>59</v>
      </c>
    </row>
    <row r="139" spans="1:15" x14ac:dyDescent="0.25">
      <c r="A139" s="85"/>
      <c r="B139" s="61" t="s">
        <v>38</v>
      </c>
      <c r="C139" s="62"/>
      <c r="D139" s="87" t="s">
        <v>25</v>
      </c>
      <c r="E139" s="62"/>
      <c r="F139" s="87" t="s">
        <v>127</v>
      </c>
      <c r="G139" s="23"/>
      <c r="H139" s="60">
        <v>45000</v>
      </c>
      <c r="I139" s="60"/>
      <c r="J139" s="23"/>
      <c r="K139" s="64">
        <v>1</v>
      </c>
      <c r="L139" s="62"/>
      <c r="M139" s="62" t="s">
        <v>58</v>
      </c>
      <c r="N139" s="62"/>
      <c r="O139" s="95" t="s">
        <v>64</v>
      </c>
    </row>
    <row r="140" spans="1:15" x14ac:dyDescent="0.25">
      <c r="A140" s="85"/>
      <c r="B140" s="61" t="s">
        <v>40</v>
      </c>
      <c r="C140" s="62"/>
      <c r="D140" s="87" t="s">
        <v>37</v>
      </c>
      <c r="E140" s="62"/>
      <c r="F140" s="35" t="s">
        <v>128</v>
      </c>
      <c r="G140" s="23"/>
      <c r="H140" s="60">
        <v>49700</v>
      </c>
      <c r="I140" s="60"/>
      <c r="J140" s="23"/>
      <c r="K140" s="64">
        <v>1</v>
      </c>
      <c r="L140" s="62"/>
      <c r="M140" s="62" t="s">
        <v>62</v>
      </c>
      <c r="N140" s="62"/>
      <c r="O140" s="95" t="s">
        <v>59</v>
      </c>
    </row>
    <row r="141" spans="1:15" x14ac:dyDescent="0.25">
      <c r="A141" s="85"/>
      <c r="B141" s="61" t="s">
        <v>4</v>
      </c>
      <c r="C141" s="62"/>
      <c r="D141" s="87" t="s">
        <v>11</v>
      </c>
      <c r="E141" s="62"/>
      <c r="F141" s="87" t="s">
        <v>129</v>
      </c>
      <c r="G141" s="23"/>
      <c r="H141" s="60">
        <v>76900</v>
      </c>
      <c r="I141" s="60"/>
      <c r="J141" s="23"/>
      <c r="K141" s="64">
        <v>0.95</v>
      </c>
      <c r="L141" s="62"/>
      <c r="M141" s="62" t="s">
        <v>62</v>
      </c>
      <c r="N141" s="62"/>
      <c r="O141" s="95" t="s">
        <v>59</v>
      </c>
    </row>
    <row r="142" spans="1:15" x14ac:dyDescent="0.25">
      <c r="A142" s="85"/>
      <c r="B142" s="61" t="s">
        <v>4</v>
      </c>
      <c r="C142" s="62"/>
      <c r="D142" s="87" t="s">
        <v>60</v>
      </c>
      <c r="E142" s="62"/>
      <c r="F142" s="35" t="s">
        <v>115</v>
      </c>
      <c r="G142" s="23"/>
      <c r="H142" s="60">
        <v>84900</v>
      </c>
      <c r="I142" s="60"/>
      <c r="J142" s="23"/>
      <c r="K142" s="64">
        <v>1</v>
      </c>
      <c r="L142" s="62"/>
      <c r="M142" s="62" t="s">
        <v>58</v>
      </c>
      <c r="N142" s="62"/>
      <c r="O142" s="95" t="s">
        <v>59</v>
      </c>
    </row>
    <row r="143" spans="1:15" x14ac:dyDescent="0.25">
      <c r="A143" s="85"/>
      <c r="B143" s="61" t="s">
        <v>4</v>
      </c>
      <c r="C143" s="62"/>
      <c r="D143" s="87" t="s">
        <v>18</v>
      </c>
      <c r="E143" s="62"/>
      <c r="F143" s="87" t="s">
        <v>130</v>
      </c>
      <c r="G143" s="23"/>
      <c r="H143" s="60">
        <v>93100</v>
      </c>
      <c r="I143" s="60"/>
      <c r="J143" s="23"/>
      <c r="K143" s="64">
        <v>1</v>
      </c>
      <c r="L143" s="62"/>
      <c r="M143" s="62" t="s">
        <v>58</v>
      </c>
      <c r="N143" s="62"/>
      <c r="O143" s="95" t="s">
        <v>64</v>
      </c>
    </row>
    <row r="144" spans="1:15" x14ac:dyDescent="0.25">
      <c r="A144" s="85"/>
      <c r="B144" s="61" t="s">
        <v>38</v>
      </c>
      <c r="C144" s="62"/>
      <c r="D144" s="87" t="s">
        <v>19</v>
      </c>
      <c r="E144" s="62"/>
      <c r="F144" s="87" t="s">
        <v>131</v>
      </c>
      <c r="G144" s="23"/>
      <c r="H144" s="60">
        <v>100000</v>
      </c>
      <c r="I144" s="60"/>
      <c r="J144" s="23"/>
      <c r="K144" s="64">
        <v>1</v>
      </c>
      <c r="L144" s="62"/>
      <c r="M144" s="62" t="s">
        <v>88</v>
      </c>
      <c r="N144" s="62"/>
      <c r="O144" s="95" t="s">
        <v>59</v>
      </c>
    </row>
    <row r="145" spans="1:15" x14ac:dyDescent="0.25">
      <c r="A145" s="85"/>
      <c r="B145" s="35" t="s">
        <v>7</v>
      </c>
      <c r="C145" s="62"/>
      <c r="D145" s="87" t="s">
        <v>7</v>
      </c>
      <c r="E145" s="62"/>
      <c r="F145" s="87" t="s">
        <v>95</v>
      </c>
      <c r="G145" s="23"/>
      <c r="H145" s="60">
        <v>200000</v>
      </c>
      <c r="I145" s="60"/>
      <c r="J145" s="23"/>
      <c r="K145" s="64">
        <v>1</v>
      </c>
      <c r="L145" s="62"/>
      <c r="M145" s="62" t="s">
        <v>58</v>
      </c>
      <c r="N145" s="62"/>
      <c r="O145" s="95" t="s">
        <v>64</v>
      </c>
    </row>
    <row r="146" spans="1:15" x14ac:dyDescent="0.25">
      <c r="A146" s="85"/>
      <c r="B146" s="61" t="s">
        <v>4</v>
      </c>
      <c r="C146" s="62"/>
      <c r="D146" s="87" t="s">
        <v>15</v>
      </c>
      <c r="E146" s="62"/>
      <c r="F146" s="87" t="s">
        <v>80</v>
      </c>
      <c r="G146" s="23"/>
      <c r="H146" s="60">
        <v>223400</v>
      </c>
      <c r="I146" s="60"/>
      <c r="J146" s="23"/>
      <c r="K146" s="66">
        <v>0.69499999999999995</v>
      </c>
      <c r="L146" s="62"/>
      <c r="M146" s="62" t="s">
        <v>58</v>
      </c>
      <c r="N146" s="62"/>
      <c r="O146" s="95" t="s">
        <v>64</v>
      </c>
    </row>
    <row r="147" spans="1:15" x14ac:dyDescent="0.25">
      <c r="A147" s="85"/>
      <c r="B147" s="61" t="s">
        <v>4</v>
      </c>
      <c r="C147" s="62"/>
      <c r="D147" s="87" t="s">
        <v>15</v>
      </c>
      <c r="E147" s="62"/>
      <c r="F147" s="87" t="s">
        <v>111</v>
      </c>
      <c r="G147" s="23"/>
      <c r="H147" s="60">
        <v>323900</v>
      </c>
      <c r="I147" s="60"/>
      <c r="J147" s="23"/>
      <c r="K147" s="66">
        <v>0.69499999999999995</v>
      </c>
      <c r="L147" s="62"/>
      <c r="M147" s="62" t="s">
        <v>58</v>
      </c>
      <c r="N147" s="62"/>
      <c r="O147" s="95" t="s">
        <v>67</v>
      </c>
    </row>
    <row r="148" spans="1:15" x14ac:dyDescent="0.25">
      <c r="A148" s="85"/>
      <c r="B148" s="61"/>
      <c r="C148" s="62"/>
      <c r="D148" s="87"/>
      <c r="E148" s="62"/>
      <c r="F148" s="87"/>
      <c r="G148" s="23"/>
      <c r="H148" s="60"/>
      <c r="I148" s="60"/>
      <c r="J148" s="23"/>
      <c r="K148" s="64"/>
      <c r="L148" s="62"/>
      <c r="M148" s="62"/>
      <c r="N148" s="62"/>
      <c r="O148" s="95"/>
    </row>
    <row r="149" spans="1:15" x14ac:dyDescent="0.25">
      <c r="A149" s="85"/>
      <c r="B149" s="61"/>
      <c r="C149" s="62"/>
      <c r="D149" s="87"/>
      <c r="E149" s="62"/>
      <c r="F149" s="87" t="s">
        <v>81</v>
      </c>
      <c r="G149" s="23"/>
      <c r="H149" s="60">
        <v>-38600</v>
      </c>
      <c r="I149" s="60">
        <v>5700</v>
      </c>
      <c r="J149" s="23"/>
      <c r="K149" s="64"/>
      <c r="L149" s="62"/>
      <c r="M149" s="62"/>
      <c r="N149" s="62"/>
      <c r="O149" s="95"/>
    </row>
    <row r="150" spans="1:15" x14ac:dyDescent="0.25">
      <c r="A150" s="85"/>
      <c r="B150" s="61"/>
      <c r="C150" s="62"/>
      <c r="D150" s="87"/>
      <c r="E150" s="62"/>
      <c r="F150" s="87"/>
      <c r="G150" s="23"/>
      <c r="H150" s="60"/>
      <c r="I150" s="60"/>
      <c r="J150" s="23"/>
      <c r="K150" s="64"/>
      <c r="L150" s="62"/>
      <c r="M150" s="62"/>
      <c r="N150" s="62"/>
      <c r="O150" s="95"/>
    </row>
    <row r="151" spans="1:15" ht="13" x14ac:dyDescent="0.3">
      <c r="A151" s="85"/>
      <c r="B151" s="40" t="s">
        <v>39</v>
      </c>
      <c r="C151" s="41"/>
      <c r="D151" s="40"/>
      <c r="E151" s="41"/>
      <c r="F151" s="40"/>
      <c r="G151" s="42"/>
      <c r="H151" s="253">
        <v>5233200</v>
      </c>
      <c r="I151" s="57"/>
      <c r="J151" s="42"/>
      <c r="K151" s="43"/>
      <c r="L151" s="44"/>
      <c r="M151" s="40"/>
      <c r="N151" s="41"/>
      <c r="O151" s="40"/>
    </row>
    <row r="152" spans="1:15" x14ac:dyDescent="0.25">
      <c r="A152" s="85"/>
      <c r="B152" s="20"/>
      <c r="C152" s="20"/>
      <c r="D152" s="20"/>
      <c r="E152" s="20"/>
      <c r="F152" s="20"/>
      <c r="G152" s="18"/>
      <c r="H152" s="24"/>
      <c r="I152" s="18"/>
      <c r="J152" s="18"/>
      <c r="K152" s="25"/>
      <c r="L152" s="19"/>
      <c r="M152" s="20"/>
      <c r="N152" s="20"/>
      <c r="O152" s="21"/>
    </row>
    <row r="153" spans="1:15" s="189" customFormat="1" ht="13" x14ac:dyDescent="0.3">
      <c r="A153" s="188"/>
      <c r="B153" s="187" t="s">
        <v>132</v>
      </c>
      <c r="C153" s="187"/>
      <c r="D153" s="187"/>
      <c r="E153" s="187"/>
      <c r="F153" s="187"/>
      <c r="G153" s="187"/>
      <c r="H153" s="540">
        <v>27067400</v>
      </c>
      <c r="I153" s="540"/>
      <c r="J153" s="187"/>
      <c r="K153" s="187"/>
      <c r="L153" s="187"/>
      <c r="M153" s="187"/>
      <c r="N153" s="187"/>
      <c r="O153" s="187"/>
    </row>
    <row r="154" spans="1:15" x14ac:dyDescent="0.25">
      <c r="A154" s="85"/>
      <c r="B154" s="26"/>
      <c r="C154" s="27"/>
      <c r="D154" s="27"/>
      <c r="E154" s="27"/>
      <c r="F154" s="27"/>
      <c r="G154" s="28"/>
      <c r="H154" s="29"/>
      <c r="I154" s="29"/>
      <c r="J154" s="29"/>
      <c r="K154" s="30"/>
      <c r="L154" s="30"/>
      <c r="M154" s="23"/>
      <c r="N154" s="23"/>
      <c r="O154" s="31"/>
    </row>
    <row r="155" spans="1:15" ht="12.75" customHeight="1" x14ac:dyDescent="0.3">
      <c r="A155" s="85"/>
      <c r="B155" s="45" t="s">
        <v>46</v>
      </c>
      <c r="C155" s="46"/>
      <c r="D155" s="45" t="s">
        <v>50</v>
      </c>
      <c r="E155" s="46"/>
      <c r="F155" s="45" t="s">
        <v>51</v>
      </c>
      <c r="G155" s="47"/>
      <c r="H155" s="48" t="s">
        <v>52</v>
      </c>
      <c r="I155" s="542" t="s">
        <v>53</v>
      </c>
      <c r="J155" s="47"/>
      <c r="K155" s="49" t="s">
        <v>54</v>
      </c>
      <c r="L155" s="50"/>
      <c r="M155" s="45" t="s">
        <v>55</v>
      </c>
      <c r="N155" s="46"/>
      <c r="O155" s="45" t="s">
        <v>56</v>
      </c>
    </row>
    <row r="156" spans="1:15" ht="13" x14ac:dyDescent="0.3">
      <c r="A156" s="85"/>
      <c r="B156" s="51"/>
      <c r="C156" s="52"/>
      <c r="D156" s="51"/>
      <c r="E156" s="52"/>
      <c r="F156" s="51"/>
      <c r="G156" s="53"/>
      <c r="H156" s="54"/>
      <c r="I156" s="543"/>
      <c r="J156" s="53"/>
      <c r="K156" s="55"/>
      <c r="L156" s="56"/>
      <c r="M156" s="51"/>
      <c r="N156" s="52"/>
      <c r="O156" s="51"/>
    </row>
    <row r="157" spans="1:15" x14ac:dyDescent="0.25">
      <c r="A157" s="85"/>
      <c r="B157" s="61" t="s">
        <v>40</v>
      </c>
      <c r="C157" s="62"/>
      <c r="D157" s="87" t="s">
        <v>133</v>
      </c>
      <c r="E157" s="62"/>
      <c r="F157" s="87" t="s">
        <v>133</v>
      </c>
      <c r="G157" s="23"/>
      <c r="H157" s="60"/>
      <c r="I157" s="60">
        <v>412900</v>
      </c>
      <c r="J157" s="23"/>
      <c r="K157" s="64">
        <v>0.2</v>
      </c>
      <c r="L157" s="62"/>
      <c r="M157" s="62" t="s">
        <v>58</v>
      </c>
      <c r="N157" s="62"/>
      <c r="O157" s="95" t="s">
        <v>64</v>
      </c>
    </row>
    <row r="158" spans="1:15" x14ac:dyDescent="0.25">
      <c r="A158" s="85"/>
      <c r="B158" s="61" t="s">
        <v>4</v>
      </c>
      <c r="C158" s="62"/>
      <c r="D158" s="87" t="s">
        <v>134</v>
      </c>
      <c r="E158" s="62"/>
      <c r="F158" s="35" t="s">
        <v>135</v>
      </c>
      <c r="G158" s="23"/>
      <c r="H158" s="60">
        <v>392000</v>
      </c>
      <c r="I158" s="60"/>
      <c r="J158" s="23"/>
      <c r="K158" s="66">
        <v>0.69499999999999995</v>
      </c>
      <c r="L158" s="62"/>
      <c r="M158" s="62" t="s">
        <v>58</v>
      </c>
      <c r="N158" s="62"/>
      <c r="O158" s="95" t="s">
        <v>67</v>
      </c>
    </row>
    <row r="159" spans="1:15" x14ac:dyDescent="0.25">
      <c r="A159" s="85"/>
      <c r="B159" s="61" t="s">
        <v>7</v>
      </c>
      <c r="C159" s="62"/>
      <c r="D159" s="87" t="s">
        <v>7</v>
      </c>
      <c r="E159" s="62"/>
      <c r="F159" s="87" t="s">
        <v>136</v>
      </c>
      <c r="G159" s="23"/>
      <c r="H159" s="60">
        <v>156000</v>
      </c>
      <c r="I159" s="60"/>
      <c r="J159" s="23"/>
      <c r="K159" s="64">
        <v>1</v>
      </c>
      <c r="L159" s="62"/>
      <c r="M159" s="62" t="s">
        <v>58</v>
      </c>
      <c r="N159" s="62"/>
      <c r="O159" s="95" t="s">
        <v>117</v>
      </c>
    </row>
    <row r="160" spans="1:15" x14ac:dyDescent="0.25">
      <c r="A160" s="85"/>
      <c r="B160" s="61" t="s">
        <v>38</v>
      </c>
      <c r="C160" s="62"/>
      <c r="D160" s="90" t="s">
        <v>187</v>
      </c>
      <c r="E160" s="62"/>
      <c r="F160" s="35" t="s">
        <v>137</v>
      </c>
      <c r="G160" s="23"/>
      <c r="H160" s="60"/>
      <c r="I160" s="60">
        <v>125000</v>
      </c>
      <c r="J160" s="23"/>
      <c r="K160" s="64" t="s">
        <v>106</v>
      </c>
      <c r="L160" s="62"/>
      <c r="M160" s="62" t="s">
        <v>58</v>
      </c>
      <c r="N160" s="62"/>
      <c r="O160" s="95" t="s">
        <v>59</v>
      </c>
    </row>
    <row r="161" spans="1:15" x14ac:dyDescent="0.25">
      <c r="A161" s="85"/>
      <c r="B161" s="61" t="s">
        <v>38</v>
      </c>
      <c r="C161" s="62"/>
      <c r="D161" s="87" t="s">
        <v>20</v>
      </c>
      <c r="E161" s="62"/>
      <c r="F161" s="87" t="s">
        <v>120</v>
      </c>
      <c r="G161" s="23"/>
      <c r="H161" s="60"/>
      <c r="I161" s="60">
        <v>111000</v>
      </c>
      <c r="J161" s="23"/>
      <c r="K161" s="67">
        <v>0.5</v>
      </c>
      <c r="L161" s="62"/>
      <c r="M161" s="62" t="s">
        <v>58</v>
      </c>
      <c r="N161" s="62"/>
      <c r="O161" s="95" t="s">
        <v>64</v>
      </c>
    </row>
    <row r="162" spans="1:15" x14ac:dyDescent="0.25">
      <c r="A162" s="85"/>
      <c r="B162" s="61" t="s">
        <v>4</v>
      </c>
      <c r="C162" s="62"/>
      <c r="D162" s="87" t="s">
        <v>18</v>
      </c>
      <c r="E162" s="62"/>
      <c r="F162" s="87" t="s">
        <v>138</v>
      </c>
      <c r="G162" s="23"/>
      <c r="H162" s="60">
        <v>78100</v>
      </c>
      <c r="I162" s="60"/>
      <c r="J162" s="23"/>
      <c r="K162" s="64">
        <v>1</v>
      </c>
      <c r="L162" s="62"/>
      <c r="M162" s="62" t="s">
        <v>58</v>
      </c>
      <c r="N162" s="62"/>
      <c r="O162" s="95" t="s">
        <v>59</v>
      </c>
    </row>
    <row r="163" spans="1:15" x14ac:dyDescent="0.25">
      <c r="A163" s="85"/>
      <c r="B163" s="35" t="s">
        <v>7</v>
      </c>
      <c r="C163" s="62"/>
      <c r="D163" s="87" t="s">
        <v>7</v>
      </c>
      <c r="E163" s="62"/>
      <c r="F163" s="87" t="s">
        <v>139</v>
      </c>
      <c r="G163" s="23"/>
      <c r="H163" s="60">
        <v>75000</v>
      </c>
      <c r="I163" s="60"/>
      <c r="J163" s="23"/>
      <c r="K163" s="64">
        <v>1</v>
      </c>
      <c r="L163" s="62"/>
      <c r="M163" s="62" t="s">
        <v>58</v>
      </c>
      <c r="N163" s="62"/>
      <c r="O163" s="84" t="s">
        <v>190</v>
      </c>
    </row>
    <row r="164" spans="1:15" x14ac:dyDescent="0.25">
      <c r="A164" s="85"/>
      <c r="B164" s="61" t="s">
        <v>4</v>
      </c>
      <c r="C164" s="62"/>
      <c r="D164" s="87" t="s">
        <v>15</v>
      </c>
      <c r="E164" s="62"/>
      <c r="F164" s="87" t="s">
        <v>140</v>
      </c>
      <c r="G164" s="23"/>
      <c r="H164" s="60">
        <v>65000</v>
      </c>
      <c r="I164" s="60"/>
      <c r="J164" s="23"/>
      <c r="K164" s="66">
        <v>0.69499999999999995</v>
      </c>
      <c r="L164" s="62"/>
      <c r="M164" s="62" t="s">
        <v>58</v>
      </c>
      <c r="N164" s="62"/>
      <c r="O164" s="95" t="s">
        <v>67</v>
      </c>
    </row>
    <row r="165" spans="1:15" x14ac:dyDescent="0.25">
      <c r="A165" s="85"/>
      <c r="B165" s="61" t="s">
        <v>38</v>
      </c>
      <c r="C165" s="62"/>
      <c r="D165" s="87" t="s">
        <v>23</v>
      </c>
      <c r="E165" s="62"/>
      <c r="F165" s="87" t="s">
        <v>141</v>
      </c>
      <c r="G165" s="23"/>
      <c r="H165" s="60">
        <v>60000</v>
      </c>
      <c r="I165" s="60"/>
      <c r="J165" s="23"/>
      <c r="K165" s="64">
        <v>1</v>
      </c>
      <c r="L165" s="62"/>
      <c r="M165" s="62" t="s">
        <v>58</v>
      </c>
      <c r="N165" s="62"/>
      <c r="O165" s="95" t="s">
        <v>64</v>
      </c>
    </row>
    <row r="166" spans="1:15" x14ac:dyDescent="0.25">
      <c r="A166" s="85"/>
      <c r="B166" s="61" t="s">
        <v>38</v>
      </c>
      <c r="C166" s="62"/>
      <c r="D166" s="87" t="s">
        <v>142</v>
      </c>
      <c r="E166" s="62"/>
      <c r="F166" s="87" t="s">
        <v>143</v>
      </c>
      <c r="G166" s="23"/>
      <c r="H166" s="60">
        <v>40000</v>
      </c>
      <c r="I166" s="60"/>
      <c r="J166" s="23"/>
      <c r="K166" s="64">
        <v>1</v>
      </c>
      <c r="L166" s="62"/>
      <c r="M166" s="62" t="s">
        <v>58</v>
      </c>
      <c r="N166" s="62"/>
      <c r="O166" s="95" t="s">
        <v>110</v>
      </c>
    </row>
    <row r="167" spans="1:15" x14ac:dyDescent="0.25">
      <c r="A167" s="85"/>
      <c r="B167" s="61" t="s">
        <v>4</v>
      </c>
      <c r="C167" s="62"/>
      <c r="D167" s="87" t="s">
        <v>17</v>
      </c>
      <c r="E167" s="62"/>
      <c r="F167" s="87" t="s">
        <v>144</v>
      </c>
      <c r="G167" s="23"/>
      <c r="H167" s="60">
        <v>40000</v>
      </c>
      <c r="I167" s="60"/>
      <c r="J167" s="23"/>
      <c r="K167" s="64">
        <v>1</v>
      </c>
      <c r="L167" s="62"/>
      <c r="M167" s="62" t="s">
        <v>58</v>
      </c>
      <c r="N167" s="62"/>
      <c r="O167" s="95" t="s">
        <v>59</v>
      </c>
    </row>
    <row r="168" spans="1:15" x14ac:dyDescent="0.25">
      <c r="A168" s="85"/>
      <c r="B168" s="61" t="s">
        <v>38</v>
      </c>
      <c r="C168" s="62"/>
      <c r="D168" s="87" t="s">
        <v>19</v>
      </c>
      <c r="E168" s="62"/>
      <c r="F168" s="87" t="s">
        <v>145</v>
      </c>
      <c r="G168" s="23"/>
      <c r="H168" s="60">
        <v>40000</v>
      </c>
      <c r="I168" s="60"/>
      <c r="J168" s="23"/>
      <c r="K168" s="64">
        <v>1</v>
      </c>
      <c r="L168" s="62"/>
      <c r="M168" s="62" t="s">
        <v>58</v>
      </c>
      <c r="N168" s="62"/>
      <c r="O168" s="95" t="s">
        <v>67</v>
      </c>
    </row>
    <row r="169" spans="1:15" x14ac:dyDescent="0.25">
      <c r="A169" s="85"/>
      <c r="B169" s="61" t="s">
        <v>40</v>
      </c>
      <c r="C169" s="62"/>
      <c r="D169" s="87" t="s">
        <v>29</v>
      </c>
      <c r="E169" s="62"/>
      <c r="F169" s="87" t="s">
        <v>146</v>
      </c>
      <c r="G169" s="23"/>
      <c r="H169" s="60">
        <v>17800</v>
      </c>
      <c r="I169" s="60"/>
      <c r="J169" s="23"/>
      <c r="K169" s="64">
        <v>1</v>
      </c>
      <c r="L169" s="62"/>
      <c r="M169" s="62" t="s">
        <v>58</v>
      </c>
      <c r="N169" s="62"/>
      <c r="O169" s="95" t="s">
        <v>59</v>
      </c>
    </row>
    <row r="170" spans="1:15" x14ac:dyDescent="0.25">
      <c r="A170" s="85"/>
      <c r="B170" s="61" t="s">
        <v>4</v>
      </c>
      <c r="C170" s="62"/>
      <c r="D170" s="87" t="s">
        <v>34</v>
      </c>
      <c r="E170" s="62"/>
      <c r="F170" s="87" t="s">
        <v>147</v>
      </c>
      <c r="G170" s="23"/>
      <c r="H170" s="60"/>
      <c r="I170" s="60">
        <v>13400</v>
      </c>
      <c r="J170" s="23"/>
      <c r="K170" s="64">
        <v>0.5</v>
      </c>
      <c r="L170" s="62"/>
      <c r="M170" s="62" t="s">
        <v>58</v>
      </c>
      <c r="N170" s="62"/>
      <c r="O170" s="95" t="s">
        <v>59</v>
      </c>
    </row>
    <row r="171" spans="1:15" x14ac:dyDescent="0.25">
      <c r="A171" s="85"/>
      <c r="B171" s="61" t="s">
        <v>40</v>
      </c>
      <c r="C171" s="62"/>
      <c r="D171" s="87" t="s">
        <v>37</v>
      </c>
      <c r="E171" s="62"/>
      <c r="F171" s="87" t="s">
        <v>148</v>
      </c>
      <c r="G171" s="23"/>
      <c r="H171" s="60">
        <v>12700</v>
      </c>
      <c r="I171" s="60"/>
      <c r="J171" s="23"/>
      <c r="K171" s="64">
        <v>1</v>
      </c>
      <c r="L171" s="62"/>
      <c r="M171" s="62" t="s">
        <v>58</v>
      </c>
      <c r="N171" s="62"/>
      <c r="O171" s="95" t="s">
        <v>59</v>
      </c>
    </row>
    <row r="172" spans="1:15" x14ac:dyDescent="0.25">
      <c r="A172" s="85"/>
      <c r="B172" s="61" t="s">
        <v>4</v>
      </c>
      <c r="C172" s="62"/>
      <c r="D172" s="87" t="s">
        <v>60</v>
      </c>
      <c r="E172" s="62"/>
      <c r="F172" s="87" t="s">
        <v>149</v>
      </c>
      <c r="G172" s="23"/>
      <c r="H172" s="60"/>
      <c r="I172" s="60">
        <v>6500</v>
      </c>
      <c r="J172" s="23"/>
      <c r="K172" s="64">
        <v>0.5</v>
      </c>
      <c r="L172" s="62"/>
      <c r="M172" s="62" t="s">
        <v>58</v>
      </c>
      <c r="N172" s="62"/>
      <c r="O172" s="95" t="s">
        <v>59</v>
      </c>
    </row>
    <row r="173" spans="1:15" x14ac:dyDescent="0.25">
      <c r="A173" s="85"/>
      <c r="B173" s="61" t="s">
        <v>40</v>
      </c>
      <c r="C173" s="62"/>
      <c r="D173" s="87" t="s">
        <v>37</v>
      </c>
      <c r="E173" s="62"/>
      <c r="F173" s="87" t="s">
        <v>123</v>
      </c>
      <c r="G173" s="23"/>
      <c r="H173" s="60">
        <v>5000</v>
      </c>
      <c r="I173" s="60"/>
      <c r="J173" s="23"/>
      <c r="K173" s="64">
        <v>1</v>
      </c>
      <c r="L173" s="62"/>
      <c r="M173" s="62" t="s">
        <v>58</v>
      </c>
      <c r="N173" s="62"/>
      <c r="O173" s="95" t="s">
        <v>117</v>
      </c>
    </row>
    <row r="174" spans="1:15" x14ac:dyDescent="0.25">
      <c r="A174" s="85"/>
      <c r="B174" s="61" t="s">
        <v>38</v>
      </c>
      <c r="C174" s="62"/>
      <c r="D174" s="87" t="s">
        <v>22</v>
      </c>
      <c r="E174" s="62"/>
      <c r="F174" s="87" t="s">
        <v>150</v>
      </c>
      <c r="G174" s="23"/>
      <c r="H174" s="60"/>
      <c r="I174" s="60">
        <v>5000</v>
      </c>
      <c r="J174" s="23"/>
      <c r="K174" s="64">
        <v>0.5</v>
      </c>
      <c r="L174" s="62"/>
      <c r="M174" s="62" t="s">
        <v>58</v>
      </c>
      <c r="N174" s="62"/>
      <c r="O174" s="95" t="s">
        <v>59</v>
      </c>
    </row>
    <row r="175" spans="1:15" x14ac:dyDescent="0.25">
      <c r="A175" s="85"/>
      <c r="B175" s="61" t="s">
        <v>38</v>
      </c>
      <c r="C175" s="62"/>
      <c r="D175" s="87" t="s">
        <v>24</v>
      </c>
      <c r="E175" s="62"/>
      <c r="F175" s="87" t="s">
        <v>151</v>
      </c>
      <c r="G175" s="23"/>
      <c r="H175" s="60">
        <v>-345600</v>
      </c>
      <c r="I175" s="60"/>
      <c r="J175" s="23"/>
      <c r="K175" s="64">
        <v>1</v>
      </c>
      <c r="L175" s="62"/>
      <c r="M175" s="62" t="s">
        <v>75</v>
      </c>
      <c r="N175" s="62"/>
      <c r="O175" s="95" t="s">
        <v>67</v>
      </c>
    </row>
    <row r="176" spans="1:15" x14ac:dyDescent="0.25">
      <c r="A176" s="85"/>
      <c r="B176" s="61"/>
      <c r="C176" s="62"/>
      <c r="D176" s="87"/>
      <c r="E176" s="62"/>
      <c r="F176" s="35"/>
      <c r="G176" s="23"/>
      <c r="H176" s="60"/>
      <c r="I176" s="60"/>
      <c r="J176" s="23"/>
      <c r="K176" s="64"/>
      <c r="L176" s="62"/>
      <c r="M176" s="62"/>
      <c r="N176" s="62"/>
      <c r="O176" s="95"/>
    </row>
    <row r="177" spans="1:15" x14ac:dyDescent="0.25">
      <c r="A177" s="85"/>
      <c r="B177" s="61"/>
      <c r="C177" s="62"/>
      <c r="D177" s="87"/>
      <c r="E177" s="62"/>
      <c r="F177" s="87" t="s">
        <v>81</v>
      </c>
      <c r="G177" s="23"/>
      <c r="H177" s="60">
        <v>-40500</v>
      </c>
      <c r="I177" s="60">
        <v>2500</v>
      </c>
      <c r="J177" s="23"/>
      <c r="K177" s="64"/>
      <c r="L177" s="62"/>
      <c r="M177" s="62"/>
      <c r="N177" s="62"/>
      <c r="O177" s="95"/>
    </row>
    <row r="178" spans="1:15" x14ac:dyDescent="0.25">
      <c r="A178" s="85"/>
      <c r="B178" s="61"/>
      <c r="C178" s="62"/>
      <c r="D178" s="87"/>
      <c r="E178" s="62"/>
      <c r="F178" s="35"/>
      <c r="G178" s="23"/>
      <c r="H178" s="60"/>
      <c r="I178" s="60"/>
      <c r="J178" s="23"/>
      <c r="K178" s="64"/>
      <c r="L178" s="62"/>
      <c r="M178" s="62"/>
      <c r="N178" s="62"/>
      <c r="O178" s="95"/>
    </row>
    <row r="179" spans="1:15" ht="13" x14ac:dyDescent="0.3">
      <c r="A179" s="85"/>
      <c r="B179" s="40" t="s">
        <v>39</v>
      </c>
      <c r="C179" s="41"/>
      <c r="D179" s="40"/>
      <c r="E179" s="41"/>
      <c r="F179" s="40"/>
      <c r="G179" s="42"/>
      <c r="H179" s="58">
        <v>1271800</v>
      </c>
      <c r="I179" s="57"/>
      <c r="J179" s="42"/>
      <c r="K179" s="43"/>
      <c r="L179" s="44"/>
      <c r="M179" s="40"/>
      <c r="N179" s="41"/>
      <c r="O179" s="40"/>
    </row>
    <row r="180" spans="1:15" x14ac:dyDescent="0.25">
      <c r="A180" s="85"/>
      <c r="B180" s="32"/>
      <c r="C180" s="23"/>
      <c r="D180" s="23"/>
      <c r="E180" s="23"/>
      <c r="F180" s="23"/>
      <c r="G180" s="29"/>
      <c r="H180" s="33"/>
      <c r="I180" s="29"/>
      <c r="J180" s="29"/>
      <c r="K180" s="34"/>
      <c r="L180" s="30"/>
      <c r="M180" s="23"/>
      <c r="N180" s="23"/>
      <c r="O180" s="31"/>
    </row>
    <row r="181" spans="1:15" s="189" customFormat="1" ht="13" x14ac:dyDescent="0.3">
      <c r="A181" s="188"/>
      <c r="B181" s="187" t="s">
        <v>152</v>
      </c>
      <c r="C181" s="187"/>
      <c r="D181" s="187"/>
      <c r="E181" s="187"/>
      <c r="F181" s="187"/>
      <c r="G181" s="187"/>
      <c r="H181" s="540">
        <v>28339200</v>
      </c>
      <c r="I181" s="540"/>
      <c r="J181" s="187"/>
      <c r="K181" s="187"/>
      <c r="L181" s="187"/>
      <c r="M181" s="187"/>
      <c r="N181" s="187"/>
      <c r="O181" s="187"/>
    </row>
    <row r="182" spans="1:15" x14ac:dyDescent="0.25">
      <c r="A182" s="85"/>
      <c r="B182" s="17"/>
      <c r="C182" s="17"/>
      <c r="D182" s="17"/>
      <c r="E182" s="17"/>
      <c r="F182" s="17"/>
      <c r="G182" s="22"/>
      <c r="H182" s="18"/>
      <c r="I182" s="18"/>
      <c r="J182" s="18"/>
      <c r="K182" s="19"/>
      <c r="L182" s="19"/>
      <c r="M182" s="20"/>
      <c r="N182" s="20"/>
      <c r="O182" s="21"/>
    </row>
    <row r="183" spans="1:15" ht="12.75" customHeight="1" x14ac:dyDescent="0.3">
      <c r="A183" s="85"/>
      <c r="B183" s="45" t="s">
        <v>46</v>
      </c>
      <c r="C183" s="46"/>
      <c r="D183" s="45" t="s">
        <v>50</v>
      </c>
      <c r="E183" s="46"/>
      <c r="F183" s="45" t="s">
        <v>51</v>
      </c>
      <c r="G183" s="47"/>
      <c r="H183" s="48" t="s">
        <v>52</v>
      </c>
      <c r="I183" s="542" t="s">
        <v>53</v>
      </c>
      <c r="J183" s="47"/>
      <c r="K183" s="49" t="s">
        <v>54</v>
      </c>
      <c r="L183" s="50"/>
      <c r="M183" s="45" t="s">
        <v>55</v>
      </c>
      <c r="N183" s="46"/>
      <c r="O183" s="45" t="s">
        <v>56</v>
      </c>
    </row>
    <row r="184" spans="1:15" ht="13" x14ac:dyDescent="0.3">
      <c r="A184" s="85"/>
      <c r="B184" s="51"/>
      <c r="C184" s="52"/>
      <c r="D184" s="51"/>
      <c r="E184" s="52"/>
      <c r="F184" s="51"/>
      <c r="G184" s="53"/>
      <c r="H184" s="54"/>
      <c r="I184" s="543"/>
      <c r="J184" s="53"/>
      <c r="K184" s="55"/>
      <c r="L184" s="56"/>
      <c r="M184" s="51"/>
      <c r="N184" s="52"/>
      <c r="O184" s="51"/>
    </row>
    <row r="185" spans="1:15" x14ac:dyDescent="0.25">
      <c r="A185" s="85"/>
      <c r="B185" s="61" t="s">
        <v>4</v>
      </c>
      <c r="C185" s="62"/>
      <c r="D185" s="87" t="s">
        <v>60</v>
      </c>
      <c r="E185" s="62"/>
      <c r="F185" s="87" t="s">
        <v>115</v>
      </c>
      <c r="G185" s="23"/>
      <c r="H185" s="60">
        <v>190000</v>
      </c>
      <c r="I185" s="60"/>
      <c r="J185" s="23"/>
      <c r="K185" s="64">
        <v>1</v>
      </c>
      <c r="L185" s="62"/>
      <c r="M185" s="62" t="s">
        <v>58</v>
      </c>
      <c r="N185" s="62"/>
      <c r="O185" s="95" t="s">
        <v>59</v>
      </c>
    </row>
    <row r="186" spans="1:15" x14ac:dyDescent="0.25">
      <c r="A186" s="85"/>
      <c r="B186" s="61" t="s">
        <v>38</v>
      </c>
      <c r="C186" s="62"/>
      <c r="D186" s="87" t="s">
        <v>20</v>
      </c>
      <c r="E186" s="62"/>
      <c r="F186" s="35" t="s">
        <v>120</v>
      </c>
      <c r="G186" s="23"/>
      <c r="H186" s="60"/>
      <c r="I186" s="60">
        <v>75000</v>
      </c>
      <c r="J186" s="23"/>
      <c r="K186" s="64">
        <v>0.5</v>
      </c>
      <c r="L186" s="62"/>
      <c r="M186" s="62" t="s">
        <v>58</v>
      </c>
      <c r="N186" s="62"/>
      <c r="O186" s="95" t="s">
        <v>64</v>
      </c>
    </row>
    <row r="187" spans="1:15" x14ac:dyDescent="0.25">
      <c r="A187" s="85"/>
      <c r="B187" s="61" t="s">
        <v>40</v>
      </c>
      <c r="C187" s="62"/>
      <c r="D187" s="87" t="s">
        <v>27</v>
      </c>
      <c r="E187" s="62"/>
      <c r="F187" s="87" t="s">
        <v>103</v>
      </c>
      <c r="G187" s="23"/>
      <c r="H187" s="60">
        <v>38600</v>
      </c>
      <c r="I187" s="60"/>
      <c r="J187" s="23"/>
      <c r="K187" s="64">
        <v>1</v>
      </c>
      <c r="L187" s="62"/>
      <c r="M187" s="62" t="s">
        <v>58</v>
      </c>
      <c r="N187" s="62"/>
      <c r="O187" s="95" t="s">
        <v>59</v>
      </c>
    </row>
    <row r="188" spans="1:15" x14ac:dyDescent="0.25">
      <c r="A188" s="85"/>
      <c r="B188" s="61" t="s">
        <v>38</v>
      </c>
      <c r="C188" s="62"/>
      <c r="D188" s="87" t="s">
        <v>23</v>
      </c>
      <c r="E188" s="62"/>
      <c r="F188" s="35" t="s">
        <v>141</v>
      </c>
      <c r="G188" s="23"/>
      <c r="H188" s="60">
        <v>20000</v>
      </c>
      <c r="I188" s="60"/>
      <c r="J188" s="23"/>
      <c r="K188" s="64">
        <v>1</v>
      </c>
      <c r="L188" s="62"/>
      <c r="M188" s="62" t="s">
        <v>58</v>
      </c>
      <c r="N188" s="62"/>
      <c r="O188" s="95" t="s">
        <v>64</v>
      </c>
    </row>
    <row r="189" spans="1:15" x14ac:dyDescent="0.25">
      <c r="A189" s="85"/>
      <c r="B189" s="61" t="s">
        <v>38</v>
      </c>
      <c r="C189" s="62"/>
      <c r="D189" s="87" t="s">
        <v>21</v>
      </c>
      <c r="E189" s="62"/>
      <c r="F189" s="87" t="s">
        <v>153</v>
      </c>
      <c r="G189" s="23"/>
      <c r="H189" s="60">
        <v>8900</v>
      </c>
      <c r="I189" s="60"/>
      <c r="J189" s="23"/>
      <c r="K189" s="67">
        <v>1</v>
      </c>
      <c r="L189" s="62"/>
      <c r="M189" s="62" t="s">
        <v>58</v>
      </c>
      <c r="N189" s="62"/>
      <c r="O189" s="95" t="s">
        <v>59</v>
      </c>
    </row>
    <row r="190" spans="1:15" x14ac:dyDescent="0.25">
      <c r="A190" s="85"/>
      <c r="B190" s="61" t="s">
        <v>4</v>
      </c>
      <c r="C190" s="62"/>
      <c r="D190" s="87" t="s">
        <v>15</v>
      </c>
      <c r="E190" s="62"/>
      <c r="F190" s="87" t="s">
        <v>135</v>
      </c>
      <c r="G190" s="23"/>
      <c r="H190" s="60">
        <v>7500</v>
      </c>
      <c r="I190" s="60"/>
      <c r="J190" s="23"/>
      <c r="K190" s="66">
        <v>0.69499999999999995</v>
      </c>
      <c r="L190" s="62"/>
      <c r="M190" s="62" t="s">
        <v>58</v>
      </c>
      <c r="N190" s="62"/>
      <c r="O190" s="95" t="s">
        <v>59</v>
      </c>
    </row>
    <row r="191" spans="1:15" x14ac:dyDescent="0.25">
      <c r="A191" s="85"/>
      <c r="B191" s="35" t="s">
        <v>4</v>
      </c>
      <c r="C191" s="62"/>
      <c r="D191" s="87" t="s">
        <v>60</v>
      </c>
      <c r="E191" s="62"/>
      <c r="F191" s="87" t="s">
        <v>154</v>
      </c>
      <c r="G191" s="23"/>
      <c r="H191" s="60"/>
      <c r="I191" s="60">
        <v>5500</v>
      </c>
      <c r="J191" s="23"/>
      <c r="K191" s="66">
        <v>0.375</v>
      </c>
      <c r="L191" s="62"/>
      <c r="M191" s="62" t="s">
        <v>58</v>
      </c>
      <c r="N191" s="62"/>
      <c r="O191" s="95" t="s">
        <v>59</v>
      </c>
    </row>
    <row r="192" spans="1:15" x14ac:dyDescent="0.25">
      <c r="A192" s="85"/>
      <c r="B192" s="61" t="s">
        <v>4</v>
      </c>
      <c r="C192" s="62"/>
      <c r="D192" s="87" t="s">
        <v>60</v>
      </c>
      <c r="E192" s="62"/>
      <c r="F192" s="87" t="s">
        <v>83</v>
      </c>
      <c r="G192" s="23"/>
      <c r="H192" s="60">
        <v>3700</v>
      </c>
      <c r="I192" s="60"/>
      <c r="J192" s="23"/>
      <c r="K192" s="66">
        <v>0.41699999999999998</v>
      </c>
      <c r="L192" s="62"/>
      <c r="M192" s="62" t="s">
        <v>58</v>
      </c>
      <c r="N192" s="62"/>
      <c r="O192" s="95" t="s">
        <v>59</v>
      </c>
    </row>
    <row r="193" spans="1:15" x14ac:dyDescent="0.25">
      <c r="A193" s="85"/>
      <c r="B193" s="61" t="s">
        <v>4</v>
      </c>
      <c r="C193" s="62"/>
      <c r="D193" s="87" t="s">
        <v>11</v>
      </c>
      <c r="E193" s="62"/>
      <c r="F193" s="87" t="s">
        <v>155</v>
      </c>
      <c r="G193" s="23"/>
      <c r="H193" s="60"/>
      <c r="I193" s="60">
        <v>250000</v>
      </c>
      <c r="J193" s="23"/>
      <c r="K193" s="64">
        <v>0.49</v>
      </c>
      <c r="L193" s="62"/>
      <c r="M193" s="62" t="s">
        <v>88</v>
      </c>
      <c r="N193" s="62"/>
      <c r="O193" s="95" t="s">
        <v>64</v>
      </c>
    </row>
    <row r="194" spans="1:15" x14ac:dyDescent="0.25">
      <c r="A194" s="85"/>
      <c r="B194" s="61" t="s">
        <v>40</v>
      </c>
      <c r="C194" s="62"/>
      <c r="D194" s="87" t="s">
        <v>31</v>
      </c>
      <c r="E194" s="62"/>
      <c r="F194" s="87" t="s">
        <v>156</v>
      </c>
      <c r="G194" s="23"/>
      <c r="H194" s="60">
        <v>8400</v>
      </c>
      <c r="I194" s="60"/>
      <c r="J194" s="23"/>
      <c r="K194" s="64">
        <v>1</v>
      </c>
      <c r="L194" s="62"/>
      <c r="M194" s="62" t="s">
        <v>58</v>
      </c>
      <c r="N194" s="62"/>
      <c r="O194" s="95" t="s">
        <v>59</v>
      </c>
    </row>
    <row r="195" spans="1:15" x14ac:dyDescent="0.25">
      <c r="A195" s="85"/>
      <c r="B195" s="61" t="s">
        <v>38</v>
      </c>
      <c r="C195" s="62"/>
      <c r="D195" s="87" t="s">
        <v>21</v>
      </c>
      <c r="E195" s="62"/>
      <c r="F195" s="87" t="s">
        <v>157</v>
      </c>
      <c r="G195" s="23"/>
      <c r="H195" s="60">
        <v>-99400</v>
      </c>
      <c r="I195" s="60"/>
      <c r="J195" s="23"/>
      <c r="K195" s="64">
        <v>1</v>
      </c>
      <c r="L195" s="62"/>
      <c r="M195" s="62" t="s">
        <v>158</v>
      </c>
      <c r="N195" s="62"/>
      <c r="O195" s="95" t="s">
        <v>59</v>
      </c>
    </row>
    <row r="196" spans="1:15" x14ac:dyDescent="0.25">
      <c r="A196" s="85"/>
      <c r="B196" s="61" t="s">
        <v>40</v>
      </c>
      <c r="C196" s="62"/>
      <c r="D196" s="87" t="s">
        <v>28</v>
      </c>
      <c r="E196" s="62"/>
      <c r="F196" s="87" t="s">
        <v>159</v>
      </c>
      <c r="G196" s="23"/>
      <c r="H196" s="60"/>
      <c r="I196" s="60">
        <v>10000</v>
      </c>
      <c r="J196" s="23"/>
      <c r="K196" s="64">
        <v>0.5</v>
      </c>
      <c r="L196" s="62"/>
      <c r="M196" s="62" t="s">
        <v>88</v>
      </c>
      <c r="N196" s="62"/>
      <c r="O196" s="95" t="s">
        <v>59</v>
      </c>
    </row>
    <row r="197" spans="1:15" x14ac:dyDescent="0.25">
      <c r="A197" s="85"/>
      <c r="B197" s="61"/>
      <c r="C197" s="62"/>
      <c r="D197" s="87"/>
      <c r="E197" s="62"/>
      <c r="F197" s="87"/>
      <c r="G197" s="23"/>
      <c r="H197" s="60"/>
      <c r="I197" s="60"/>
      <c r="J197" s="23"/>
      <c r="K197" s="64"/>
      <c r="L197" s="62"/>
      <c r="M197" s="62"/>
      <c r="N197" s="62"/>
      <c r="O197" s="95"/>
    </row>
    <row r="198" spans="1:15" x14ac:dyDescent="0.25">
      <c r="A198" s="85"/>
      <c r="B198" s="61"/>
      <c r="C198" s="62"/>
      <c r="D198" s="87"/>
      <c r="E198" s="62"/>
      <c r="F198" s="87" t="s">
        <v>81</v>
      </c>
      <c r="G198" s="23"/>
      <c r="H198" s="60">
        <v>-17500</v>
      </c>
      <c r="I198" s="60">
        <v>-20900</v>
      </c>
      <c r="J198" s="23"/>
      <c r="K198" s="64"/>
      <c r="L198" s="62"/>
      <c r="M198" s="62"/>
      <c r="N198" s="62"/>
      <c r="O198" s="95"/>
    </row>
    <row r="199" spans="1:15" x14ac:dyDescent="0.25">
      <c r="A199" s="85"/>
      <c r="B199" s="61"/>
      <c r="C199" s="62"/>
      <c r="D199" s="87"/>
      <c r="E199" s="62"/>
      <c r="F199" s="87"/>
      <c r="G199" s="23"/>
      <c r="H199" s="60"/>
      <c r="I199" s="60"/>
      <c r="J199" s="23"/>
      <c r="K199" s="64"/>
      <c r="L199" s="62"/>
      <c r="M199" s="62"/>
      <c r="N199" s="62"/>
      <c r="O199" s="95"/>
    </row>
    <row r="200" spans="1:15" ht="13" x14ac:dyDescent="0.3">
      <c r="A200" s="85"/>
      <c r="B200" s="40" t="s">
        <v>39</v>
      </c>
      <c r="C200" s="41"/>
      <c r="D200" s="40"/>
      <c r="E200" s="41"/>
      <c r="F200" s="40"/>
      <c r="G200" s="42"/>
      <c r="H200" s="58">
        <v>479800</v>
      </c>
      <c r="I200" s="57"/>
      <c r="J200" s="42"/>
      <c r="K200" s="43"/>
      <c r="L200" s="44"/>
      <c r="M200" s="40"/>
      <c r="N200" s="41"/>
      <c r="O200" s="40"/>
    </row>
    <row r="201" spans="1:15" x14ac:dyDescent="0.25">
      <c r="A201" s="85"/>
      <c r="B201" s="20"/>
      <c r="C201" s="20"/>
      <c r="D201" s="20"/>
      <c r="E201" s="20"/>
      <c r="F201" s="20"/>
      <c r="G201" s="18"/>
      <c r="H201" s="24"/>
      <c r="I201" s="18"/>
      <c r="J201" s="18"/>
      <c r="K201" s="25"/>
      <c r="L201" s="19"/>
      <c r="M201" s="20"/>
      <c r="N201" s="20"/>
      <c r="O201" s="21"/>
    </row>
    <row r="202" spans="1:15" s="189" customFormat="1" ht="13" x14ac:dyDescent="0.3">
      <c r="A202" s="188"/>
      <c r="B202" s="187" t="s">
        <v>160</v>
      </c>
      <c r="C202" s="187"/>
      <c r="D202" s="187"/>
      <c r="E202" s="187"/>
      <c r="F202" s="187"/>
      <c r="G202" s="187"/>
      <c r="H202" s="540">
        <v>28819000</v>
      </c>
      <c r="I202" s="540"/>
      <c r="J202" s="187"/>
      <c r="K202" s="187"/>
      <c r="L202" s="187"/>
      <c r="M202" s="187"/>
      <c r="N202" s="187"/>
      <c r="O202" s="187"/>
    </row>
    <row r="203" spans="1:15" x14ac:dyDescent="0.25">
      <c r="A203" s="85"/>
      <c r="B203" s="17"/>
      <c r="C203" s="17"/>
      <c r="D203" s="17"/>
      <c r="E203" s="17"/>
      <c r="F203" s="17"/>
      <c r="G203" s="22"/>
      <c r="H203" s="18"/>
      <c r="I203" s="18"/>
      <c r="J203" s="18"/>
      <c r="K203" s="19"/>
      <c r="L203" s="19"/>
      <c r="M203" s="20"/>
      <c r="N203" s="20"/>
      <c r="O203" s="21"/>
    </row>
    <row r="204" spans="1:15" ht="12.75" customHeight="1" x14ac:dyDescent="0.3">
      <c r="A204" s="85"/>
      <c r="B204" s="45" t="s">
        <v>46</v>
      </c>
      <c r="C204" s="46"/>
      <c r="D204" s="45" t="s">
        <v>50</v>
      </c>
      <c r="E204" s="46"/>
      <c r="F204" s="45" t="s">
        <v>51</v>
      </c>
      <c r="G204" s="47"/>
      <c r="H204" s="48" t="s">
        <v>52</v>
      </c>
      <c r="I204" s="542" t="s">
        <v>53</v>
      </c>
      <c r="J204" s="47"/>
      <c r="K204" s="49" t="s">
        <v>54</v>
      </c>
      <c r="L204" s="50"/>
      <c r="M204" s="45" t="s">
        <v>55</v>
      </c>
      <c r="N204" s="46"/>
      <c r="O204" s="45" t="s">
        <v>56</v>
      </c>
    </row>
    <row r="205" spans="1:15" ht="13" x14ac:dyDescent="0.3">
      <c r="A205" s="85"/>
      <c r="B205" s="51"/>
      <c r="C205" s="52"/>
      <c r="D205" s="51"/>
      <c r="E205" s="52"/>
      <c r="F205" s="51"/>
      <c r="G205" s="53"/>
      <c r="H205" s="54"/>
      <c r="I205" s="543"/>
      <c r="J205" s="53"/>
      <c r="K205" s="55"/>
      <c r="L205" s="56"/>
      <c r="M205" s="51"/>
      <c r="N205" s="52"/>
      <c r="O205" s="51"/>
    </row>
    <row r="206" spans="1:15" x14ac:dyDescent="0.25">
      <c r="A206" s="85"/>
      <c r="B206" s="38" t="s">
        <v>40</v>
      </c>
      <c r="C206" s="23"/>
      <c r="D206" s="87" t="s">
        <v>35</v>
      </c>
      <c r="E206" s="62"/>
      <c r="F206" s="87" t="s">
        <v>35</v>
      </c>
      <c r="G206" s="23"/>
      <c r="H206" s="60"/>
      <c r="I206" s="60">
        <v>-3400000</v>
      </c>
      <c r="J206" s="23"/>
      <c r="K206" s="64">
        <v>0.2</v>
      </c>
      <c r="L206" s="62"/>
      <c r="M206" s="62" t="s">
        <v>75</v>
      </c>
      <c r="N206" s="62"/>
      <c r="O206" s="95" t="s">
        <v>64</v>
      </c>
    </row>
    <row r="207" spans="1:15" x14ac:dyDescent="0.25">
      <c r="A207" s="85"/>
      <c r="B207" s="38" t="s">
        <v>38</v>
      </c>
      <c r="C207" s="23"/>
      <c r="D207" s="87" t="s">
        <v>142</v>
      </c>
      <c r="E207" s="62"/>
      <c r="F207" s="35" t="s">
        <v>161</v>
      </c>
      <c r="G207" s="23"/>
      <c r="H207" s="60">
        <v>-56000</v>
      </c>
      <c r="I207" s="60"/>
      <c r="J207" s="23"/>
      <c r="K207" s="64">
        <v>1</v>
      </c>
      <c r="L207" s="62"/>
      <c r="M207" s="62" t="s">
        <v>75</v>
      </c>
      <c r="N207" s="62"/>
      <c r="O207" s="95" t="s">
        <v>64</v>
      </c>
    </row>
    <row r="208" spans="1:15" x14ac:dyDescent="0.25">
      <c r="A208" s="85"/>
      <c r="B208" s="38" t="s">
        <v>7</v>
      </c>
      <c r="C208" s="23"/>
      <c r="D208" s="87" t="s">
        <v>7</v>
      </c>
      <c r="E208" s="62"/>
      <c r="F208" s="90" t="s">
        <v>199</v>
      </c>
      <c r="G208" s="23"/>
      <c r="H208" s="60">
        <v>620000</v>
      </c>
      <c r="I208" s="60"/>
      <c r="J208" s="23"/>
      <c r="K208" s="64">
        <v>1</v>
      </c>
      <c r="L208" s="62"/>
      <c r="M208" s="62" t="s">
        <v>88</v>
      </c>
      <c r="N208" s="62"/>
      <c r="O208" s="95" t="s">
        <v>64</v>
      </c>
    </row>
    <row r="209" spans="1:15" x14ac:dyDescent="0.25">
      <c r="A209" s="85"/>
      <c r="B209" s="38" t="s">
        <v>162</v>
      </c>
      <c r="C209" s="23"/>
      <c r="D209" s="87" t="s">
        <v>7</v>
      </c>
      <c r="E209" s="62"/>
      <c r="F209" s="35" t="s">
        <v>163</v>
      </c>
      <c r="G209" s="23"/>
      <c r="H209" s="60"/>
      <c r="I209" s="60">
        <v>540000</v>
      </c>
      <c r="J209" s="23"/>
      <c r="K209" s="66">
        <v>0.42499999999999999</v>
      </c>
      <c r="L209" s="62"/>
      <c r="M209" s="62" t="s">
        <v>88</v>
      </c>
      <c r="N209" s="62"/>
      <c r="O209" s="95" t="s">
        <v>162</v>
      </c>
    </row>
    <row r="210" spans="1:15" x14ac:dyDescent="0.25">
      <c r="A210" s="85"/>
      <c r="B210" s="38" t="s">
        <v>7</v>
      </c>
      <c r="C210" s="23"/>
      <c r="D210" s="87" t="s">
        <v>7</v>
      </c>
      <c r="E210" s="62"/>
      <c r="F210" s="87" t="s">
        <v>26</v>
      </c>
      <c r="G210" s="23"/>
      <c r="H210" s="60"/>
      <c r="I210" s="60">
        <v>360000</v>
      </c>
      <c r="J210" s="23"/>
      <c r="K210" s="67" t="s">
        <v>201</v>
      </c>
      <c r="L210" s="62"/>
      <c r="M210" s="62" t="s">
        <v>58</v>
      </c>
      <c r="N210" s="62"/>
      <c r="O210" s="95" t="s">
        <v>64</v>
      </c>
    </row>
    <row r="211" spans="1:15" x14ac:dyDescent="0.25">
      <c r="A211" s="85"/>
      <c r="B211" s="38" t="s">
        <v>7</v>
      </c>
      <c r="C211" s="23"/>
      <c r="D211" s="87" t="s">
        <v>7</v>
      </c>
      <c r="E211" s="62"/>
      <c r="F211" s="87" t="s">
        <v>164</v>
      </c>
      <c r="G211" s="23"/>
      <c r="H211" s="60">
        <v>160000</v>
      </c>
      <c r="I211" s="60"/>
      <c r="J211" s="23"/>
      <c r="K211" s="64">
        <v>1</v>
      </c>
      <c r="L211" s="62"/>
      <c r="M211" s="62" t="s">
        <v>58</v>
      </c>
      <c r="N211" s="62"/>
      <c r="O211" s="95" t="s">
        <v>64</v>
      </c>
    </row>
    <row r="212" spans="1:15" x14ac:dyDescent="0.25">
      <c r="A212" s="85"/>
      <c r="B212" s="39" t="s">
        <v>38</v>
      </c>
      <c r="C212" s="23"/>
      <c r="D212" s="87" t="s">
        <v>22</v>
      </c>
      <c r="E212" s="62"/>
      <c r="F212" s="87" t="s">
        <v>150</v>
      </c>
      <c r="G212" s="23"/>
      <c r="H212" s="60"/>
      <c r="I212" s="60">
        <v>155200</v>
      </c>
      <c r="J212" s="23"/>
      <c r="K212" s="64">
        <v>0.5</v>
      </c>
      <c r="L212" s="62"/>
      <c r="M212" s="62" t="s">
        <v>58</v>
      </c>
      <c r="N212" s="62"/>
      <c r="O212" s="95" t="s">
        <v>64</v>
      </c>
    </row>
    <row r="213" spans="1:15" x14ac:dyDescent="0.25">
      <c r="A213" s="85"/>
      <c r="B213" s="38" t="s">
        <v>7</v>
      </c>
      <c r="C213" s="23"/>
      <c r="D213" s="87" t="s">
        <v>7</v>
      </c>
      <c r="E213" s="62"/>
      <c r="F213" s="87" t="s">
        <v>139</v>
      </c>
      <c r="G213" s="23"/>
      <c r="H213" s="60">
        <v>38100</v>
      </c>
      <c r="I213" s="60"/>
      <c r="J213" s="23"/>
      <c r="K213" s="64">
        <v>1</v>
      </c>
      <c r="L213" s="62"/>
      <c r="M213" s="62" t="s">
        <v>58</v>
      </c>
      <c r="N213" s="62"/>
      <c r="O213" s="84" t="s">
        <v>190</v>
      </c>
    </row>
    <row r="214" spans="1:15" x14ac:dyDescent="0.25">
      <c r="A214" s="85"/>
      <c r="B214" s="38" t="s">
        <v>4</v>
      </c>
      <c r="C214" s="23"/>
      <c r="D214" s="87" t="s">
        <v>60</v>
      </c>
      <c r="E214" s="62"/>
      <c r="F214" s="87" t="s">
        <v>87</v>
      </c>
      <c r="G214" s="23"/>
      <c r="H214" s="60"/>
      <c r="I214" s="60">
        <v>30000</v>
      </c>
      <c r="J214" s="23"/>
      <c r="K214" s="64">
        <v>0.5</v>
      </c>
      <c r="L214" s="62"/>
      <c r="M214" s="62" t="s">
        <v>58</v>
      </c>
      <c r="N214" s="62"/>
      <c r="O214" s="95" t="s">
        <v>59</v>
      </c>
    </row>
    <row r="215" spans="1:15" x14ac:dyDescent="0.25">
      <c r="A215" s="85"/>
      <c r="B215" s="38" t="s">
        <v>40</v>
      </c>
      <c r="C215" s="23"/>
      <c r="D215" s="87" t="s">
        <v>27</v>
      </c>
      <c r="E215" s="62"/>
      <c r="F215" s="87" t="s">
        <v>165</v>
      </c>
      <c r="G215" s="23"/>
      <c r="H215" s="60">
        <v>26300</v>
      </c>
      <c r="I215" s="60"/>
      <c r="J215" s="23"/>
      <c r="K215" s="64">
        <v>1</v>
      </c>
      <c r="L215" s="62"/>
      <c r="M215" s="62" t="s">
        <v>58</v>
      </c>
      <c r="N215" s="62"/>
      <c r="O215" s="95" t="s">
        <v>59</v>
      </c>
    </row>
    <row r="216" spans="1:15" x14ac:dyDescent="0.25">
      <c r="A216" s="85"/>
      <c r="B216" s="38" t="s">
        <v>162</v>
      </c>
      <c r="C216" s="23"/>
      <c r="D216" s="87" t="s">
        <v>31</v>
      </c>
      <c r="E216" s="62"/>
      <c r="F216" s="87" t="s">
        <v>166</v>
      </c>
      <c r="G216" s="23"/>
      <c r="H216" s="60"/>
      <c r="I216" s="60">
        <v>300000</v>
      </c>
      <c r="J216" s="23"/>
      <c r="K216" s="64">
        <v>0.6</v>
      </c>
      <c r="L216" s="62"/>
      <c r="M216" s="62" t="s">
        <v>62</v>
      </c>
      <c r="N216" s="62"/>
      <c r="O216" s="95" t="s">
        <v>162</v>
      </c>
    </row>
    <row r="217" spans="1:15" x14ac:dyDescent="0.25">
      <c r="A217" s="85"/>
      <c r="B217" s="38" t="s">
        <v>4</v>
      </c>
      <c r="C217" s="23"/>
      <c r="D217" s="87" t="s">
        <v>10</v>
      </c>
      <c r="E217" s="62"/>
      <c r="F217" s="90" t="s">
        <v>200</v>
      </c>
      <c r="G217" s="23"/>
      <c r="H217" s="60">
        <v>261600</v>
      </c>
      <c r="I217" s="60"/>
      <c r="J217" s="23"/>
      <c r="K217" s="64">
        <v>1</v>
      </c>
      <c r="L217" s="62"/>
      <c r="M217" s="62" t="s">
        <v>62</v>
      </c>
      <c r="N217" s="62"/>
      <c r="O217" s="84" t="s">
        <v>189</v>
      </c>
    </row>
    <row r="218" spans="1:15" x14ac:dyDescent="0.25">
      <c r="A218" s="85"/>
      <c r="B218" s="38"/>
      <c r="C218" s="23"/>
      <c r="D218" s="87"/>
      <c r="E218" s="62"/>
      <c r="F218" s="87"/>
      <c r="G218" s="23"/>
      <c r="H218" s="60"/>
      <c r="I218" s="60"/>
      <c r="J218" s="23"/>
      <c r="K218" s="64"/>
      <c r="L218" s="62"/>
      <c r="M218" s="62"/>
      <c r="N218" s="62"/>
      <c r="O218" s="95"/>
    </row>
    <row r="219" spans="1:15" x14ac:dyDescent="0.25">
      <c r="A219" s="85"/>
      <c r="B219" s="38"/>
      <c r="C219" s="23"/>
      <c r="D219" s="87"/>
      <c r="E219" s="62"/>
      <c r="F219" s="87" t="s">
        <v>81</v>
      </c>
      <c r="G219" s="23"/>
      <c r="H219" s="60">
        <v>-18200</v>
      </c>
      <c r="I219" s="60">
        <v>13000</v>
      </c>
      <c r="J219" s="23"/>
      <c r="K219" s="64"/>
      <c r="L219" s="62"/>
      <c r="M219" s="62"/>
      <c r="N219" s="62"/>
      <c r="O219" s="95"/>
    </row>
    <row r="220" spans="1:15" x14ac:dyDescent="0.25">
      <c r="A220" s="85"/>
      <c r="B220" s="38"/>
      <c r="C220" s="23"/>
      <c r="D220" s="87"/>
      <c r="E220" s="62"/>
      <c r="F220" s="87"/>
      <c r="G220" s="23"/>
      <c r="H220" s="60"/>
      <c r="I220" s="60"/>
      <c r="J220" s="23"/>
      <c r="K220" s="64"/>
      <c r="L220" s="62"/>
      <c r="M220" s="62"/>
      <c r="N220" s="62"/>
      <c r="O220" s="95"/>
    </row>
    <row r="221" spans="1:15" ht="13" x14ac:dyDescent="0.3">
      <c r="A221" s="85"/>
      <c r="B221" s="40" t="s">
        <v>39</v>
      </c>
      <c r="C221" s="41"/>
      <c r="D221" s="40"/>
      <c r="E221" s="41"/>
      <c r="F221" s="40"/>
      <c r="G221" s="42"/>
      <c r="H221" s="547">
        <v>-970000</v>
      </c>
      <c r="I221" s="547"/>
      <c r="J221" s="42"/>
      <c r="K221" s="40"/>
      <c r="L221" s="44"/>
      <c r="M221" s="40"/>
      <c r="N221" s="41"/>
      <c r="O221" s="40"/>
    </row>
    <row r="222" spans="1:15" x14ac:dyDescent="0.25">
      <c r="A222" s="85"/>
      <c r="B222" s="20"/>
      <c r="C222" s="20"/>
      <c r="D222" s="20"/>
      <c r="E222" s="20"/>
      <c r="F222" s="20"/>
      <c r="G222" s="18"/>
      <c r="H222" s="24"/>
      <c r="I222" s="18"/>
      <c r="J222" s="18"/>
      <c r="K222" s="25"/>
      <c r="L222" s="19"/>
      <c r="M222" s="20"/>
      <c r="N222" s="20"/>
      <c r="O222" s="21"/>
    </row>
    <row r="223" spans="1:15" s="189" customFormat="1" ht="13" x14ac:dyDescent="0.3">
      <c r="A223" s="188"/>
      <c r="B223" s="187" t="s">
        <v>167</v>
      </c>
      <c r="C223" s="187"/>
      <c r="D223" s="187"/>
      <c r="E223" s="187"/>
      <c r="F223" s="187"/>
      <c r="G223" s="187"/>
      <c r="H223" s="540">
        <v>27849000</v>
      </c>
      <c r="I223" s="540"/>
      <c r="J223" s="187"/>
      <c r="K223" s="187"/>
      <c r="L223" s="187"/>
      <c r="M223" s="187"/>
      <c r="N223" s="187"/>
      <c r="O223" s="187"/>
    </row>
    <row r="224" spans="1:15" x14ac:dyDescent="0.25">
      <c r="A224" s="85"/>
      <c r="B224" s="17"/>
      <c r="C224" s="17"/>
      <c r="D224" s="17"/>
      <c r="E224" s="17"/>
      <c r="F224" s="17"/>
      <c r="G224" s="22"/>
      <c r="H224" s="18"/>
      <c r="I224" s="18"/>
      <c r="J224" s="18"/>
      <c r="K224" s="19"/>
      <c r="L224" s="19"/>
      <c r="M224" s="20"/>
      <c r="N224" s="20"/>
      <c r="O224" s="21"/>
    </row>
    <row r="225" spans="1:15" ht="12.75" customHeight="1" x14ac:dyDescent="0.3">
      <c r="A225" s="85"/>
      <c r="B225" s="45" t="s">
        <v>46</v>
      </c>
      <c r="C225" s="46"/>
      <c r="D225" s="45" t="s">
        <v>50</v>
      </c>
      <c r="E225" s="46"/>
      <c r="F225" s="45" t="s">
        <v>51</v>
      </c>
      <c r="G225" s="47"/>
      <c r="H225" s="48" t="s">
        <v>52</v>
      </c>
      <c r="I225" s="542" t="s">
        <v>53</v>
      </c>
      <c r="J225" s="47"/>
      <c r="K225" s="49" t="s">
        <v>54</v>
      </c>
      <c r="L225" s="50"/>
      <c r="M225" s="45" t="s">
        <v>55</v>
      </c>
      <c r="N225" s="46"/>
      <c r="O225" s="45" t="s">
        <v>56</v>
      </c>
    </row>
    <row r="226" spans="1:15" ht="13" x14ac:dyDescent="0.3">
      <c r="A226" s="85"/>
      <c r="B226" s="51"/>
      <c r="C226" s="52"/>
      <c r="D226" s="51"/>
      <c r="E226" s="52"/>
      <c r="F226" s="51"/>
      <c r="G226" s="53"/>
      <c r="H226" s="54"/>
      <c r="I226" s="543"/>
      <c r="J226" s="53"/>
      <c r="K226" s="55"/>
      <c r="L226" s="56"/>
      <c r="M226" s="51"/>
      <c r="N226" s="52"/>
      <c r="O226" s="51"/>
    </row>
    <row r="227" spans="1:15" x14ac:dyDescent="0.25">
      <c r="A227" s="85"/>
      <c r="B227" s="61" t="s">
        <v>7</v>
      </c>
      <c r="C227" s="62"/>
      <c r="D227" s="87" t="s">
        <v>7</v>
      </c>
      <c r="E227" s="62"/>
      <c r="F227" s="90" t="s">
        <v>196</v>
      </c>
      <c r="G227" s="23"/>
      <c r="H227" s="60">
        <v>220000</v>
      </c>
      <c r="I227" s="60"/>
      <c r="J227" s="23"/>
      <c r="K227" s="64">
        <v>1</v>
      </c>
      <c r="L227" s="62"/>
      <c r="M227" s="62" t="s">
        <v>58</v>
      </c>
      <c r="N227" s="62"/>
      <c r="O227" s="95" t="s">
        <v>64</v>
      </c>
    </row>
    <row r="228" spans="1:15" x14ac:dyDescent="0.25">
      <c r="A228" s="85"/>
      <c r="B228" s="61" t="s">
        <v>4</v>
      </c>
      <c r="C228" s="62"/>
      <c r="D228" s="87" t="s">
        <v>60</v>
      </c>
      <c r="E228" s="62"/>
      <c r="F228" s="35" t="s">
        <v>115</v>
      </c>
      <c r="G228" s="23"/>
      <c r="H228" s="60">
        <v>55600</v>
      </c>
      <c r="I228" s="60"/>
      <c r="J228" s="23"/>
      <c r="K228" s="64">
        <v>1</v>
      </c>
      <c r="L228" s="62"/>
      <c r="M228" s="62" t="s">
        <v>58</v>
      </c>
      <c r="N228" s="62"/>
      <c r="O228" s="95" t="s">
        <v>59</v>
      </c>
    </row>
    <row r="229" spans="1:15" x14ac:dyDescent="0.25">
      <c r="A229" s="85"/>
      <c r="B229" s="61" t="s">
        <v>4</v>
      </c>
      <c r="C229" s="62"/>
      <c r="D229" s="87" t="s">
        <v>16</v>
      </c>
      <c r="E229" s="62"/>
      <c r="F229" s="87" t="s">
        <v>65</v>
      </c>
      <c r="G229" s="23"/>
      <c r="H229" s="60"/>
      <c r="I229" s="60">
        <v>15000</v>
      </c>
      <c r="J229" s="23"/>
      <c r="K229" s="64">
        <v>0.49</v>
      </c>
      <c r="L229" s="62"/>
      <c r="M229" s="62" t="s">
        <v>58</v>
      </c>
      <c r="N229" s="62"/>
      <c r="O229" s="95" t="s">
        <v>59</v>
      </c>
    </row>
    <row r="230" spans="1:15" x14ac:dyDescent="0.25">
      <c r="A230" s="85"/>
      <c r="B230" s="61" t="s">
        <v>38</v>
      </c>
      <c r="C230" s="62"/>
      <c r="D230" s="87" t="s">
        <v>19</v>
      </c>
      <c r="E230" s="62"/>
      <c r="F230" s="35" t="s">
        <v>168</v>
      </c>
      <c r="G230" s="23"/>
      <c r="H230" s="60">
        <v>7500</v>
      </c>
      <c r="I230" s="60"/>
      <c r="J230" s="23"/>
      <c r="K230" s="64">
        <v>1</v>
      </c>
      <c r="L230" s="62"/>
      <c r="M230" s="62" t="s">
        <v>58</v>
      </c>
      <c r="N230" s="62"/>
      <c r="O230" s="95" t="s">
        <v>59</v>
      </c>
    </row>
    <row r="231" spans="1:15" x14ac:dyDescent="0.25">
      <c r="A231" s="85"/>
      <c r="B231" s="61" t="s">
        <v>38</v>
      </c>
      <c r="C231" s="62"/>
      <c r="D231" s="87" t="s">
        <v>68</v>
      </c>
      <c r="E231" s="62"/>
      <c r="F231" s="87" t="s">
        <v>69</v>
      </c>
      <c r="G231" s="23"/>
      <c r="H231" s="60"/>
      <c r="I231" s="60">
        <v>611000</v>
      </c>
      <c r="J231" s="23"/>
      <c r="K231" s="65">
        <v>0.33329999999999999</v>
      </c>
      <c r="L231" s="62"/>
      <c r="M231" s="62" t="s">
        <v>58</v>
      </c>
      <c r="N231" s="62"/>
      <c r="O231" s="95" t="s">
        <v>64</v>
      </c>
    </row>
    <row r="232" spans="1:15" x14ac:dyDescent="0.25">
      <c r="A232" s="85"/>
      <c r="B232" s="61" t="s">
        <v>7</v>
      </c>
      <c r="C232" s="62"/>
      <c r="D232" s="87" t="s">
        <v>7</v>
      </c>
      <c r="E232" s="62"/>
      <c r="F232" s="90" t="s">
        <v>197</v>
      </c>
      <c r="G232" s="23"/>
      <c r="H232" s="60">
        <v>362000</v>
      </c>
      <c r="I232" s="60"/>
      <c r="J232" s="23"/>
      <c r="K232" s="64">
        <v>1</v>
      </c>
      <c r="L232" s="62"/>
      <c r="M232" s="62" t="s">
        <v>58</v>
      </c>
      <c r="N232" s="62"/>
      <c r="O232" s="95" t="s">
        <v>64</v>
      </c>
    </row>
    <row r="233" spans="1:15" x14ac:dyDescent="0.25">
      <c r="A233" s="85"/>
      <c r="B233" s="35" t="s">
        <v>40</v>
      </c>
      <c r="C233" s="62"/>
      <c r="D233" s="87" t="s">
        <v>31</v>
      </c>
      <c r="E233" s="62"/>
      <c r="F233" s="87" t="s">
        <v>166</v>
      </c>
      <c r="G233" s="23"/>
      <c r="H233" s="60">
        <v>15800</v>
      </c>
      <c r="I233" s="60"/>
      <c r="J233" s="23"/>
      <c r="K233" s="64">
        <v>1</v>
      </c>
      <c r="L233" s="62"/>
      <c r="M233" s="62" t="s">
        <v>58</v>
      </c>
      <c r="N233" s="62"/>
      <c r="O233" s="95" t="s">
        <v>59</v>
      </c>
    </row>
    <row r="234" spans="1:15" x14ac:dyDescent="0.25">
      <c r="A234" s="85"/>
      <c r="B234" s="61" t="s">
        <v>7</v>
      </c>
      <c r="C234" s="62"/>
      <c r="D234" s="87" t="s">
        <v>7</v>
      </c>
      <c r="E234" s="62"/>
      <c r="F234" s="87" t="s">
        <v>139</v>
      </c>
      <c r="G234" s="23"/>
      <c r="H234" s="60">
        <v>-52000</v>
      </c>
      <c r="I234" s="60"/>
      <c r="J234" s="23"/>
      <c r="K234" s="64">
        <v>1</v>
      </c>
      <c r="L234" s="62"/>
      <c r="M234" s="62" t="s">
        <v>72</v>
      </c>
      <c r="N234" s="62"/>
      <c r="O234" s="95" t="s">
        <v>85</v>
      </c>
    </row>
    <row r="235" spans="1:15" ht="13" x14ac:dyDescent="0.3">
      <c r="A235" s="85"/>
      <c r="B235" s="61" t="s">
        <v>40</v>
      </c>
      <c r="C235" s="62"/>
      <c r="D235" s="87" t="s">
        <v>27</v>
      </c>
      <c r="E235" s="62"/>
      <c r="F235" s="90" t="s">
        <v>198</v>
      </c>
      <c r="G235" s="23"/>
      <c r="H235" s="60">
        <v>-47500</v>
      </c>
      <c r="I235" s="60"/>
      <c r="J235" s="23"/>
      <c r="K235" s="64">
        <v>1</v>
      </c>
      <c r="L235" s="62"/>
      <c r="M235" s="62" t="s">
        <v>169</v>
      </c>
      <c r="N235" s="62"/>
      <c r="O235" s="95" t="s">
        <v>59</v>
      </c>
    </row>
    <row r="236" spans="1:15" x14ac:dyDescent="0.25">
      <c r="A236" s="85"/>
      <c r="B236" s="61" t="s">
        <v>4</v>
      </c>
      <c r="C236" s="62"/>
      <c r="D236" s="87" t="s">
        <v>60</v>
      </c>
      <c r="E236" s="62"/>
      <c r="F236" s="87" t="s">
        <v>101</v>
      </c>
      <c r="G236" s="23"/>
      <c r="H236" s="60"/>
      <c r="I236" s="60">
        <v>16000</v>
      </c>
      <c r="J236" s="23"/>
      <c r="K236" s="64">
        <v>0.5</v>
      </c>
      <c r="L236" s="62"/>
      <c r="M236" s="62" t="s">
        <v>58</v>
      </c>
      <c r="N236" s="62"/>
      <c r="O236" s="95" t="s">
        <v>59</v>
      </c>
    </row>
    <row r="237" spans="1:15" x14ac:dyDescent="0.25">
      <c r="A237" s="85"/>
      <c r="B237" s="61" t="s">
        <v>4</v>
      </c>
      <c r="C237" s="62"/>
      <c r="D237" s="87" t="s">
        <v>60</v>
      </c>
      <c r="E237" s="62"/>
      <c r="F237" s="87" t="s">
        <v>61</v>
      </c>
      <c r="G237" s="23"/>
      <c r="H237" s="60"/>
      <c r="I237" s="60">
        <v>95300</v>
      </c>
      <c r="J237" s="23"/>
      <c r="K237" s="64">
        <v>0.5</v>
      </c>
      <c r="L237" s="62"/>
      <c r="M237" s="62" t="s">
        <v>88</v>
      </c>
      <c r="N237" s="62"/>
      <c r="O237" s="95" t="s">
        <v>59</v>
      </c>
    </row>
    <row r="238" spans="1:15" x14ac:dyDescent="0.25">
      <c r="A238" s="85"/>
      <c r="B238" s="61" t="s">
        <v>7</v>
      </c>
      <c r="C238" s="62"/>
      <c r="D238" s="87" t="s">
        <v>7</v>
      </c>
      <c r="E238" s="62"/>
      <c r="F238" s="87" t="s">
        <v>170</v>
      </c>
      <c r="G238" s="23"/>
      <c r="H238" s="60"/>
      <c r="I238" s="60">
        <v>660000</v>
      </c>
      <c r="J238" s="23"/>
      <c r="K238" s="64">
        <v>0.5</v>
      </c>
      <c r="L238" s="62"/>
      <c r="M238" s="62" t="s">
        <v>88</v>
      </c>
      <c r="N238" s="62"/>
      <c r="O238" s="95" t="s">
        <v>64</v>
      </c>
    </row>
    <row r="239" spans="1:15" x14ac:dyDescent="0.25">
      <c r="A239" s="85"/>
      <c r="B239" s="61" t="s">
        <v>38</v>
      </c>
      <c r="C239" s="62"/>
      <c r="D239" s="87" t="s">
        <v>23</v>
      </c>
      <c r="E239" s="62"/>
      <c r="F239" s="87" t="s">
        <v>141</v>
      </c>
      <c r="G239" s="23"/>
      <c r="H239" s="60">
        <v>60000</v>
      </c>
      <c r="I239" s="60"/>
      <c r="J239" s="23"/>
      <c r="K239" s="64">
        <v>1</v>
      </c>
      <c r="L239" s="62"/>
      <c r="M239" s="62" t="s">
        <v>62</v>
      </c>
      <c r="N239" s="62"/>
      <c r="O239" s="95" t="s">
        <v>64</v>
      </c>
    </row>
    <row r="240" spans="1:15" x14ac:dyDescent="0.25">
      <c r="A240" s="85"/>
      <c r="B240" s="61"/>
      <c r="C240" s="62"/>
      <c r="D240" s="87"/>
      <c r="E240" s="62"/>
      <c r="F240" s="87"/>
      <c r="G240" s="23"/>
      <c r="H240" s="60"/>
      <c r="I240" s="60"/>
      <c r="J240" s="23"/>
      <c r="K240" s="64"/>
      <c r="L240" s="62"/>
      <c r="M240" s="62"/>
      <c r="N240" s="62"/>
      <c r="O240" s="95"/>
    </row>
    <row r="241" spans="1:15" x14ac:dyDescent="0.25">
      <c r="A241" s="85"/>
      <c r="B241" s="61"/>
      <c r="C241" s="62"/>
      <c r="D241" s="87"/>
      <c r="E241" s="62"/>
      <c r="F241" s="87" t="s">
        <v>81</v>
      </c>
      <c r="G241" s="23"/>
      <c r="H241" s="60">
        <v>5100</v>
      </c>
      <c r="I241" s="60">
        <v>2500</v>
      </c>
      <c r="J241" s="23"/>
      <c r="K241" s="64"/>
      <c r="L241" s="62"/>
      <c r="M241" s="62"/>
      <c r="N241" s="62"/>
      <c r="O241" s="95"/>
    </row>
    <row r="242" spans="1:15" x14ac:dyDescent="0.25">
      <c r="A242" s="85"/>
      <c r="B242" s="61"/>
      <c r="C242" s="62"/>
      <c r="D242" s="87"/>
      <c r="E242" s="62"/>
      <c r="F242" s="87"/>
      <c r="G242" s="23"/>
      <c r="H242" s="60"/>
      <c r="I242" s="60"/>
      <c r="J242" s="23"/>
      <c r="K242" s="64"/>
      <c r="L242" s="62"/>
      <c r="M242" s="62"/>
      <c r="N242" s="62"/>
      <c r="O242" s="95"/>
    </row>
    <row r="243" spans="1:15" ht="13" x14ac:dyDescent="0.3">
      <c r="A243" s="85"/>
      <c r="B243" s="40" t="s">
        <v>39</v>
      </c>
      <c r="C243" s="41"/>
      <c r="D243" s="40"/>
      <c r="E243" s="41"/>
      <c r="F243" s="40"/>
      <c r="G243" s="42"/>
      <c r="H243" s="547">
        <v>2026300</v>
      </c>
      <c r="I243" s="547"/>
      <c r="J243" s="42"/>
      <c r="K243" s="40"/>
      <c r="L243" s="44"/>
      <c r="M243" s="40"/>
      <c r="N243" s="41"/>
      <c r="O243" s="40"/>
    </row>
    <row r="244" spans="1:15" x14ac:dyDescent="0.25">
      <c r="A244" s="85"/>
      <c r="B244" s="17"/>
      <c r="C244" s="17"/>
      <c r="D244" s="17"/>
      <c r="E244" s="17"/>
      <c r="F244" s="17"/>
      <c r="G244" s="22"/>
      <c r="H244" s="18"/>
      <c r="I244" s="18"/>
      <c r="J244" s="18"/>
      <c r="K244" s="19"/>
      <c r="L244" s="19"/>
      <c r="M244" s="20"/>
      <c r="N244" s="20"/>
      <c r="O244" s="21"/>
    </row>
    <row r="245" spans="1:15" s="189" customFormat="1" ht="13" x14ac:dyDescent="0.3">
      <c r="A245" s="188"/>
      <c r="B245" s="187" t="s">
        <v>171</v>
      </c>
      <c r="C245" s="187"/>
      <c r="D245" s="187"/>
      <c r="E245" s="187"/>
      <c r="F245" s="187"/>
      <c r="G245" s="187"/>
      <c r="H245" s="540">
        <v>29875300</v>
      </c>
      <c r="I245" s="540"/>
      <c r="J245" s="187"/>
      <c r="K245" s="187"/>
      <c r="L245" s="187"/>
      <c r="M245" s="187"/>
      <c r="N245" s="187"/>
      <c r="O245" s="187"/>
    </row>
    <row r="246" spans="1:15" x14ac:dyDescent="0.25">
      <c r="A246" s="85"/>
      <c r="B246" s="17"/>
      <c r="C246" s="17"/>
      <c r="D246" s="17"/>
      <c r="E246" s="17"/>
      <c r="F246" s="17"/>
      <c r="G246" s="22"/>
      <c r="H246" s="18"/>
      <c r="I246" s="18"/>
      <c r="J246" s="18"/>
      <c r="K246" s="19"/>
      <c r="L246" s="19"/>
      <c r="M246" s="20"/>
      <c r="N246" s="20"/>
      <c r="O246" s="21"/>
    </row>
    <row r="247" spans="1:15" ht="12.75" customHeight="1" x14ac:dyDescent="0.3">
      <c r="A247" s="85"/>
      <c r="B247" s="45" t="s">
        <v>46</v>
      </c>
      <c r="C247" s="46"/>
      <c r="D247" s="45" t="s">
        <v>50</v>
      </c>
      <c r="E247" s="46"/>
      <c r="F247" s="45" t="s">
        <v>51</v>
      </c>
      <c r="G247" s="47"/>
      <c r="H247" s="48" t="s">
        <v>52</v>
      </c>
      <c r="I247" s="542" t="s">
        <v>53</v>
      </c>
      <c r="J247" s="47"/>
      <c r="K247" s="49" t="s">
        <v>54</v>
      </c>
      <c r="L247" s="50"/>
      <c r="M247" s="45" t="s">
        <v>55</v>
      </c>
      <c r="N247" s="46"/>
      <c r="O247" s="45" t="s">
        <v>56</v>
      </c>
    </row>
    <row r="248" spans="1:15" ht="13" x14ac:dyDescent="0.3">
      <c r="A248" s="85"/>
      <c r="B248" s="51"/>
      <c r="C248" s="52"/>
      <c r="D248" s="51"/>
      <c r="E248" s="52"/>
      <c r="F248" s="51"/>
      <c r="G248" s="53"/>
      <c r="H248" s="54"/>
      <c r="I248" s="543"/>
      <c r="J248" s="53"/>
      <c r="K248" s="55"/>
      <c r="L248" s="56"/>
      <c r="M248" s="51"/>
      <c r="N248" s="52"/>
      <c r="O248" s="51"/>
    </row>
    <row r="249" spans="1:15" x14ac:dyDescent="0.25">
      <c r="A249" s="85"/>
      <c r="B249" s="61" t="s">
        <v>4</v>
      </c>
      <c r="C249" s="62"/>
      <c r="D249" s="87" t="s">
        <v>15</v>
      </c>
      <c r="E249" s="62"/>
      <c r="F249" s="87" t="s">
        <v>135</v>
      </c>
      <c r="G249" s="23"/>
      <c r="H249" s="60">
        <v>50000</v>
      </c>
      <c r="I249" s="60"/>
      <c r="J249" s="23"/>
      <c r="K249" s="317">
        <v>0.69499999999999995</v>
      </c>
      <c r="L249" s="23"/>
      <c r="M249" s="62" t="s">
        <v>58</v>
      </c>
      <c r="N249" s="62"/>
      <c r="O249" s="95" t="s">
        <v>59</v>
      </c>
    </row>
    <row r="250" spans="1:15" x14ac:dyDescent="0.25">
      <c r="A250" s="85"/>
      <c r="B250" s="61" t="s">
        <v>4</v>
      </c>
      <c r="C250" s="62"/>
      <c r="D250" s="87" t="s">
        <v>15</v>
      </c>
      <c r="E250" s="62"/>
      <c r="F250" s="35" t="s">
        <v>135</v>
      </c>
      <c r="G250" s="23"/>
      <c r="H250" s="60">
        <v>50200</v>
      </c>
      <c r="I250" s="60"/>
      <c r="J250" s="23"/>
      <c r="K250" s="317">
        <v>0.69499999999999995</v>
      </c>
      <c r="L250" s="23"/>
      <c r="M250" s="62" t="s">
        <v>58</v>
      </c>
      <c r="N250" s="62"/>
      <c r="O250" s="95" t="s">
        <v>59</v>
      </c>
    </row>
    <row r="251" spans="1:15" x14ac:dyDescent="0.25">
      <c r="A251" s="85"/>
      <c r="B251" s="61" t="s">
        <v>7</v>
      </c>
      <c r="C251" s="62"/>
      <c r="D251" s="87" t="s">
        <v>7</v>
      </c>
      <c r="E251" s="62"/>
      <c r="F251" s="90" t="s">
        <v>191</v>
      </c>
      <c r="G251" s="23"/>
      <c r="H251" s="60">
        <v>20000</v>
      </c>
      <c r="I251" s="60"/>
      <c r="J251" s="23"/>
      <c r="K251" s="94">
        <v>1</v>
      </c>
      <c r="L251" s="23"/>
      <c r="M251" s="62" t="s">
        <v>58</v>
      </c>
      <c r="N251" s="62"/>
      <c r="O251" s="95" t="s">
        <v>59</v>
      </c>
    </row>
    <row r="252" spans="1:15" x14ac:dyDescent="0.25">
      <c r="A252" s="85"/>
      <c r="B252" s="61" t="s">
        <v>38</v>
      </c>
      <c r="C252" s="62"/>
      <c r="D252" s="87" t="s">
        <v>22</v>
      </c>
      <c r="E252" s="62"/>
      <c r="F252" s="35" t="s">
        <v>150</v>
      </c>
      <c r="G252" s="23"/>
      <c r="H252" s="60"/>
      <c r="I252" s="60">
        <v>18800</v>
      </c>
      <c r="J252" s="23"/>
      <c r="K252" s="94">
        <v>0.5</v>
      </c>
      <c r="L252" s="23"/>
      <c r="M252" s="62" t="s">
        <v>58</v>
      </c>
      <c r="N252" s="62"/>
      <c r="O252" s="95" t="s">
        <v>59</v>
      </c>
    </row>
    <row r="253" spans="1:15" x14ac:dyDescent="0.25">
      <c r="A253" s="85"/>
      <c r="B253" s="61" t="s">
        <v>4</v>
      </c>
      <c r="C253" s="62"/>
      <c r="D253" s="87" t="s">
        <v>60</v>
      </c>
      <c r="E253" s="62"/>
      <c r="F253" s="90" t="s">
        <v>195</v>
      </c>
      <c r="G253" s="23"/>
      <c r="H253" s="60"/>
      <c r="I253" s="60">
        <v>240000</v>
      </c>
      <c r="J253" s="23"/>
      <c r="K253" s="318">
        <v>0.5</v>
      </c>
      <c r="L253" s="23"/>
      <c r="M253" s="62" t="s">
        <v>88</v>
      </c>
      <c r="N253" s="62"/>
      <c r="O253" s="95" t="s">
        <v>172</v>
      </c>
    </row>
    <row r="254" spans="1:15" x14ac:dyDescent="0.25">
      <c r="A254" s="85"/>
      <c r="B254" s="61" t="s">
        <v>38</v>
      </c>
      <c r="C254" s="62"/>
      <c r="D254" s="87" t="s">
        <v>22</v>
      </c>
      <c r="E254" s="62"/>
      <c r="F254" s="87" t="s">
        <v>173</v>
      </c>
      <c r="G254" s="23"/>
      <c r="H254" s="60">
        <v>403000</v>
      </c>
      <c r="I254" s="60"/>
      <c r="J254" s="23"/>
      <c r="K254" s="94">
        <v>0.8</v>
      </c>
      <c r="L254" s="23"/>
      <c r="M254" s="62" t="s">
        <v>88</v>
      </c>
      <c r="N254" s="62"/>
      <c r="O254" s="95" t="s">
        <v>64</v>
      </c>
    </row>
    <row r="255" spans="1:15" x14ac:dyDescent="0.25">
      <c r="A255" s="85"/>
      <c r="B255" s="35" t="s">
        <v>38</v>
      </c>
      <c r="C255" s="62"/>
      <c r="D255" s="87" t="s">
        <v>23</v>
      </c>
      <c r="E255" s="62"/>
      <c r="F255" s="87" t="s">
        <v>141</v>
      </c>
      <c r="G255" s="23"/>
      <c r="H255" s="60">
        <v>100000</v>
      </c>
      <c r="I255" s="60"/>
      <c r="J255" s="23"/>
      <c r="K255" s="94">
        <v>1</v>
      </c>
      <c r="L255" s="23"/>
      <c r="M255" s="62" t="s">
        <v>62</v>
      </c>
      <c r="N255" s="62"/>
      <c r="O255" s="95" t="s">
        <v>64</v>
      </c>
    </row>
    <row r="256" spans="1:15" x14ac:dyDescent="0.25">
      <c r="A256" s="85"/>
      <c r="B256" s="35" t="s">
        <v>38</v>
      </c>
      <c r="C256" s="62"/>
      <c r="D256" s="87" t="s">
        <v>186</v>
      </c>
      <c r="E256" s="62"/>
      <c r="F256" s="90" t="s">
        <v>33</v>
      </c>
      <c r="G256" s="23"/>
      <c r="H256" s="60"/>
      <c r="I256" s="60">
        <v>128200</v>
      </c>
      <c r="J256" s="23"/>
      <c r="K256" s="94" t="s">
        <v>106</v>
      </c>
      <c r="L256" s="23"/>
      <c r="M256" s="62" t="s">
        <v>58</v>
      </c>
      <c r="N256" s="62"/>
      <c r="O256" s="95" t="s">
        <v>59</v>
      </c>
    </row>
    <row r="257" spans="1:15" x14ac:dyDescent="0.25">
      <c r="A257" s="85"/>
      <c r="B257" s="61" t="s">
        <v>7</v>
      </c>
      <c r="C257" s="62"/>
      <c r="D257" s="87" t="s">
        <v>7</v>
      </c>
      <c r="E257" s="62"/>
      <c r="F257" s="90" t="s">
        <v>192</v>
      </c>
      <c r="G257" s="23"/>
      <c r="H257" s="60">
        <v>-75000</v>
      </c>
      <c r="I257" s="60"/>
      <c r="J257" s="23"/>
      <c r="K257" s="94">
        <v>1</v>
      </c>
      <c r="L257" s="23"/>
      <c r="M257" s="62" t="s">
        <v>75</v>
      </c>
      <c r="N257" s="62"/>
      <c r="O257" s="95" t="s">
        <v>64</v>
      </c>
    </row>
    <row r="258" spans="1:15" x14ac:dyDescent="0.25">
      <c r="A258" s="85"/>
      <c r="B258" s="61" t="s">
        <v>4</v>
      </c>
      <c r="C258" s="62"/>
      <c r="D258" s="87" t="s">
        <v>60</v>
      </c>
      <c r="E258" s="62"/>
      <c r="F258" s="87" t="s">
        <v>174</v>
      </c>
      <c r="G258" s="23"/>
      <c r="H258" s="60"/>
      <c r="I258" s="60">
        <v>-206500</v>
      </c>
      <c r="J258" s="23"/>
      <c r="K258" s="94">
        <v>0.4</v>
      </c>
      <c r="L258" s="23"/>
      <c r="M258" s="62" t="s">
        <v>75</v>
      </c>
      <c r="N258" s="62"/>
      <c r="O258" s="95" t="s">
        <v>67</v>
      </c>
    </row>
    <row r="259" spans="1:15" x14ac:dyDescent="0.25">
      <c r="A259" s="85"/>
      <c r="B259" s="61" t="s">
        <v>4</v>
      </c>
      <c r="C259" s="62"/>
      <c r="D259" s="87" t="s">
        <v>14</v>
      </c>
      <c r="E259" s="62"/>
      <c r="F259" s="87" t="s">
        <v>124</v>
      </c>
      <c r="G259" s="23"/>
      <c r="H259" s="60">
        <v>-20200</v>
      </c>
      <c r="I259" s="60"/>
      <c r="J259" s="23"/>
      <c r="K259" s="94">
        <v>1</v>
      </c>
      <c r="L259" s="23"/>
      <c r="M259" s="62" t="s">
        <v>75</v>
      </c>
      <c r="N259" s="62"/>
      <c r="O259" s="95" t="s">
        <v>59</v>
      </c>
    </row>
    <row r="260" spans="1:15" x14ac:dyDescent="0.25">
      <c r="A260" s="85"/>
      <c r="B260" s="61" t="s">
        <v>40</v>
      </c>
      <c r="C260" s="62"/>
      <c r="D260" s="87" t="s">
        <v>37</v>
      </c>
      <c r="E260" s="62"/>
      <c r="F260" s="87" t="s">
        <v>128</v>
      </c>
      <c r="G260" s="23"/>
      <c r="H260" s="60">
        <v>-50900</v>
      </c>
      <c r="I260" s="60"/>
      <c r="J260" s="23"/>
      <c r="K260" s="94">
        <v>1</v>
      </c>
      <c r="L260" s="23"/>
      <c r="M260" s="62" t="s">
        <v>72</v>
      </c>
      <c r="N260" s="62"/>
      <c r="O260" s="95" t="s">
        <v>59</v>
      </c>
    </row>
    <row r="261" spans="1:15" x14ac:dyDescent="0.25">
      <c r="A261" s="85"/>
      <c r="B261" s="61" t="s">
        <v>40</v>
      </c>
      <c r="C261" s="62"/>
      <c r="D261" s="87" t="s">
        <v>28</v>
      </c>
      <c r="E261" s="62"/>
      <c r="F261" s="87" t="s">
        <v>159</v>
      </c>
      <c r="G261" s="23"/>
      <c r="H261" s="60"/>
      <c r="I261" s="60">
        <v>-10000</v>
      </c>
      <c r="J261" s="23"/>
      <c r="K261" s="94">
        <v>0.5</v>
      </c>
      <c r="L261" s="23"/>
      <c r="M261" s="62" t="s">
        <v>75</v>
      </c>
      <c r="N261" s="62"/>
      <c r="O261" s="95" t="s">
        <v>59</v>
      </c>
    </row>
    <row r="262" spans="1:15" x14ac:dyDescent="0.25">
      <c r="A262" s="85"/>
      <c r="B262" s="61" t="s">
        <v>40</v>
      </c>
      <c r="C262" s="62"/>
      <c r="D262" s="87" t="s">
        <v>28</v>
      </c>
      <c r="E262" s="62"/>
      <c r="F262" s="87" t="s">
        <v>175</v>
      </c>
      <c r="G262" s="23"/>
      <c r="H262" s="60">
        <v>-21600</v>
      </c>
      <c r="I262" s="60"/>
      <c r="J262" s="23"/>
      <c r="K262" s="94">
        <v>1</v>
      </c>
      <c r="L262" s="23"/>
      <c r="M262" s="62" t="s">
        <v>75</v>
      </c>
      <c r="N262" s="62"/>
      <c r="O262" s="95" t="s">
        <v>67</v>
      </c>
    </row>
    <row r="263" spans="1:15" x14ac:dyDescent="0.25">
      <c r="A263" s="85"/>
      <c r="B263" s="61" t="s">
        <v>40</v>
      </c>
      <c r="C263" s="62"/>
      <c r="D263" s="87" t="s">
        <v>30</v>
      </c>
      <c r="E263" s="62"/>
      <c r="F263" s="90" t="s">
        <v>194</v>
      </c>
      <c r="G263" s="23"/>
      <c r="H263" s="60"/>
      <c r="I263" s="60">
        <v>-19400</v>
      </c>
      <c r="J263" s="23"/>
      <c r="K263" s="94">
        <v>0.5</v>
      </c>
      <c r="L263" s="23"/>
      <c r="M263" s="62" t="s">
        <v>75</v>
      </c>
      <c r="N263" s="62"/>
      <c r="O263" s="95" t="s">
        <v>59</v>
      </c>
    </row>
    <row r="264" spans="1:15" x14ac:dyDescent="0.25">
      <c r="A264" s="85"/>
      <c r="B264" s="61" t="s">
        <v>7</v>
      </c>
      <c r="C264" s="62"/>
      <c r="D264" s="87" t="s">
        <v>7</v>
      </c>
      <c r="E264" s="62"/>
      <c r="F264" s="87" t="s">
        <v>139</v>
      </c>
      <c r="G264" s="23"/>
      <c r="H264" s="60">
        <v>48000</v>
      </c>
      <c r="I264" s="60"/>
      <c r="J264" s="23"/>
      <c r="K264" s="94">
        <v>1</v>
      </c>
      <c r="L264" s="23"/>
      <c r="M264" s="62" t="s">
        <v>58</v>
      </c>
      <c r="N264" s="62"/>
      <c r="O264" s="84" t="s">
        <v>190</v>
      </c>
    </row>
    <row r="265" spans="1:15" x14ac:dyDescent="0.25">
      <c r="A265" s="85"/>
      <c r="B265" s="61"/>
      <c r="C265" s="62"/>
      <c r="D265" s="87"/>
      <c r="E265" s="62"/>
      <c r="F265" s="87"/>
      <c r="G265" s="23"/>
      <c r="H265" s="60"/>
      <c r="I265" s="60"/>
      <c r="J265" s="23"/>
      <c r="K265" s="64"/>
      <c r="L265" s="23"/>
      <c r="M265" s="62"/>
      <c r="N265" s="62"/>
      <c r="O265" s="95"/>
    </row>
    <row r="266" spans="1:15" x14ac:dyDescent="0.25">
      <c r="A266" s="85"/>
      <c r="B266" s="63"/>
      <c r="C266" s="62"/>
      <c r="D266" s="87"/>
      <c r="E266" s="62"/>
      <c r="F266" s="87" t="s">
        <v>81</v>
      </c>
      <c r="G266" s="23"/>
      <c r="H266" s="60">
        <v>-43600</v>
      </c>
      <c r="I266" s="60">
        <v>-14200</v>
      </c>
      <c r="J266" s="23"/>
      <c r="K266" s="64"/>
      <c r="L266" s="23"/>
      <c r="M266" s="62"/>
      <c r="N266" s="62"/>
      <c r="O266" s="95"/>
    </row>
    <row r="267" spans="1:15" x14ac:dyDescent="0.25">
      <c r="A267" s="85"/>
      <c r="B267" s="61"/>
      <c r="C267" s="62"/>
      <c r="D267" s="87"/>
      <c r="E267" s="62"/>
      <c r="F267" s="35"/>
      <c r="G267" s="23"/>
      <c r="H267" s="60"/>
      <c r="I267" s="60"/>
      <c r="J267" s="23"/>
      <c r="K267" s="64"/>
      <c r="L267" s="23"/>
      <c r="M267" s="62"/>
      <c r="N267" s="62"/>
      <c r="O267" s="95"/>
    </row>
    <row r="268" spans="1:15" ht="13" x14ac:dyDescent="0.3">
      <c r="A268" s="85"/>
      <c r="B268" s="40" t="s">
        <v>39</v>
      </c>
      <c r="C268" s="41"/>
      <c r="D268" s="40"/>
      <c r="E268" s="41"/>
      <c r="F268" s="40"/>
      <c r="G268" s="42"/>
      <c r="H268" s="547">
        <v>596800</v>
      </c>
      <c r="I268" s="547"/>
      <c r="J268" s="42"/>
      <c r="K268" s="40"/>
      <c r="L268" s="44"/>
      <c r="M268" s="40"/>
      <c r="N268" s="41"/>
      <c r="O268" s="40"/>
    </row>
    <row r="269" spans="1:15" x14ac:dyDescent="0.25">
      <c r="A269" s="85"/>
      <c r="B269" s="35"/>
      <c r="C269" s="35"/>
      <c r="D269" s="35"/>
      <c r="E269" s="35"/>
      <c r="F269" s="35"/>
      <c r="G269" s="35"/>
      <c r="H269" s="36"/>
      <c r="I269" s="36"/>
      <c r="J269" s="35"/>
      <c r="K269" s="37"/>
      <c r="L269" s="35"/>
      <c r="M269" s="35"/>
      <c r="N269" s="35"/>
      <c r="O269" s="35"/>
    </row>
    <row r="270" spans="1:15" s="189" customFormat="1" ht="13" x14ac:dyDescent="0.3">
      <c r="A270" s="188"/>
      <c r="B270" s="187" t="s">
        <v>176</v>
      </c>
      <c r="C270" s="187"/>
      <c r="D270" s="187"/>
      <c r="E270" s="187"/>
      <c r="F270" s="187"/>
      <c r="G270" s="187"/>
      <c r="H270" s="540">
        <v>30472100</v>
      </c>
      <c r="I270" s="540"/>
      <c r="J270" s="187"/>
      <c r="K270" s="187"/>
      <c r="L270" s="187"/>
      <c r="M270" s="187"/>
      <c r="N270" s="187"/>
      <c r="O270" s="187"/>
    </row>
    <row r="271" spans="1:15" ht="13" x14ac:dyDescent="0.3">
      <c r="A271" s="85"/>
      <c r="B271" s="59"/>
      <c r="C271" s="59"/>
      <c r="D271" s="59"/>
      <c r="E271" s="59"/>
      <c r="F271" s="59"/>
      <c r="G271" s="59"/>
      <c r="H271" s="82"/>
      <c r="I271" s="82"/>
      <c r="J271" s="59"/>
      <c r="K271" s="59"/>
      <c r="L271" s="59"/>
      <c r="M271" s="59"/>
      <c r="N271" s="59"/>
      <c r="O271" s="59"/>
    </row>
    <row r="272" spans="1:15" ht="12.75" customHeight="1" x14ac:dyDescent="0.3">
      <c r="A272" s="85"/>
      <c r="B272" s="45" t="s">
        <v>46</v>
      </c>
      <c r="C272" s="46"/>
      <c r="D272" s="45" t="s">
        <v>50</v>
      </c>
      <c r="E272" s="46"/>
      <c r="F272" s="45" t="s">
        <v>51</v>
      </c>
      <c r="G272" s="47"/>
      <c r="H272" s="48" t="s">
        <v>52</v>
      </c>
      <c r="I272" s="542" t="s">
        <v>53</v>
      </c>
      <c r="J272" s="47"/>
      <c r="K272" s="49" t="s">
        <v>54</v>
      </c>
      <c r="L272" s="50"/>
      <c r="M272" s="45" t="s">
        <v>55</v>
      </c>
      <c r="N272" s="46"/>
      <c r="O272" s="45" t="s">
        <v>56</v>
      </c>
    </row>
    <row r="273" spans="1:15" ht="13" x14ac:dyDescent="0.3">
      <c r="A273" s="85"/>
      <c r="B273" s="51"/>
      <c r="C273" s="52"/>
      <c r="D273" s="51"/>
      <c r="E273" s="51"/>
      <c r="F273" s="51"/>
      <c r="G273" s="51"/>
      <c r="H273" s="54"/>
      <c r="I273" s="543"/>
      <c r="J273" s="53"/>
      <c r="K273" s="55"/>
      <c r="L273" s="56"/>
      <c r="M273" s="51"/>
      <c r="N273" s="52"/>
      <c r="O273" s="51"/>
    </row>
    <row r="274" spans="1:15" ht="13" x14ac:dyDescent="0.3">
      <c r="A274" s="85"/>
      <c r="B274" s="85" t="s">
        <v>4</v>
      </c>
      <c r="C274" s="85"/>
      <c r="D274" s="86" t="s">
        <v>60</v>
      </c>
      <c r="E274" s="86"/>
      <c r="F274" s="86" t="s">
        <v>83</v>
      </c>
      <c r="G274" s="59"/>
      <c r="H274" s="60">
        <v>40000</v>
      </c>
      <c r="I274" s="60"/>
      <c r="J274" s="59"/>
      <c r="K274" s="93">
        <v>0.41699999999999998</v>
      </c>
      <c r="L274" s="89"/>
      <c r="M274" s="62" t="s">
        <v>58</v>
      </c>
      <c r="N274" s="59"/>
      <c r="O274" s="86" t="s">
        <v>59</v>
      </c>
    </row>
    <row r="275" spans="1:15" ht="13" x14ac:dyDescent="0.3">
      <c r="A275" s="85"/>
      <c r="B275" s="85" t="s">
        <v>4</v>
      </c>
      <c r="C275" s="85"/>
      <c r="D275" s="86" t="s">
        <v>15</v>
      </c>
      <c r="E275" s="86"/>
      <c r="F275" s="86" t="s">
        <v>140</v>
      </c>
      <c r="G275" s="59"/>
      <c r="H275" s="60">
        <v>47000</v>
      </c>
      <c r="I275" s="60"/>
      <c r="J275" s="59"/>
      <c r="K275" s="93">
        <v>0.69499999999999995</v>
      </c>
      <c r="L275" s="89"/>
      <c r="M275" s="62" t="s">
        <v>58</v>
      </c>
      <c r="N275" s="59"/>
      <c r="O275" s="86" t="s">
        <v>59</v>
      </c>
    </row>
    <row r="276" spans="1:15" ht="13" x14ac:dyDescent="0.3">
      <c r="A276" s="85"/>
      <c r="B276" s="85" t="s">
        <v>7</v>
      </c>
      <c r="C276" s="85"/>
      <c r="D276" s="86" t="s">
        <v>7</v>
      </c>
      <c r="E276" s="86"/>
      <c r="F276" s="86" t="s">
        <v>139</v>
      </c>
      <c r="G276" s="59"/>
      <c r="H276" s="60">
        <v>88000</v>
      </c>
      <c r="I276" s="60"/>
      <c r="J276" s="59"/>
      <c r="K276" s="89">
        <v>1</v>
      </c>
      <c r="L276" s="89"/>
      <c r="M276" s="62" t="s">
        <v>58</v>
      </c>
      <c r="N276" s="59"/>
      <c r="O276" s="86" t="s">
        <v>241</v>
      </c>
    </row>
    <row r="277" spans="1:15" ht="13" x14ac:dyDescent="0.3">
      <c r="A277" s="85"/>
      <c r="B277" s="85" t="s">
        <v>4</v>
      </c>
      <c r="C277" s="85"/>
      <c r="D277" s="86" t="s">
        <v>18</v>
      </c>
      <c r="E277" s="86"/>
      <c r="F277" s="86" t="s">
        <v>130</v>
      </c>
      <c r="G277" s="59"/>
      <c r="H277" s="60">
        <v>21000</v>
      </c>
      <c r="I277" s="60"/>
      <c r="J277" s="59"/>
      <c r="K277" s="89">
        <v>1</v>
      </c>
      <c r="L277" s="89"/>
      <c r="M277" s="62" t="s">
        <v>58</v>
      </c>
      <c r="N277" s="59"/>
      <c r="O277" s="86" t="s">
        <v>242</v>
      </c>
    </row>
    <row r="278" spans="1:15" ht="13" x14ac:dyDescent="0.3">
      <c r="A278" s="85"/>
      <c r="B278" s="85" t="s">
        <v>4</v>
      </c>
      <c r="C278" s="85"/>
      <c r="D278" s="86" t="s">
        <v>60</v>
      </c>
      <c r="E278" s="86"/>
      <c r="F278" s="86" t="s">
        <v>115</v>
      </c>
      <c r="G278" s="59"/>
      <c r="H278" s="60">
        <v>46800</v>
      </c>
      <c r="I278" s="60"/>
      <c r="J278" s="59"/>
      <c r="K278" s="89">
        <v>1</v>
      </c>
      <c r="L278" s="89"/>
      <c r="M278" s="62" t="s">
        <v>58</v>
      </c>
      <c r="N278" s="59"/>
      <c r="O278" s="86" t="s">
        <v>232</v>
      </c>
    </row>
    <row r="279" spans="1:15" ht="13" x14ac:dyDescent="0.3">
      <c r="A279" s="85"/>
      <c r="B279" s="85" t="s">
        <v>4</v>
      </c>
      <c r="C279" s="85"/>
      <c r="D279" s="86" t="s">
        <v>60</v>
      </c>
      <c r="E279" s="86"/>
      <c r="F279" s="86" t="s">
        <v>101</v>
      </c>
      <c r="G279" s="59"/>
      <c r="H279" s="60"/>
      <c r="I279" s="60">
        <v>52400</v>
      </c>
      <c r="J279" s="59"/>
      <c r="K279" s="89">
        <v>0.5</v>
      </c>
      <c r="L279" s="89"/>
      <c r="M279" s="62" t="s">
        <v>58</v>
      </c>
      <c r="N279" s="59"/>
      <c r="O279" s="86" t="s">
        <v>59</v>
      </c>
    </row>
    <row r="280" spans="1:15" ht="14.5" x14ac:dyDescent="0.3">
      <c r="A280" s="85"/>
      <c r="B280" s="85" t="s">
        <v>38</v>
      </c>
      <c r="C280" s="85"/>
      <c r="D280" s="86" t="s">
        <v>186</v>
      </c>
      <c r="E280" s="86"/>
      <c r="F280" s="86" t="s">
        <v>236</v>
      </c>
      <c r="G280" s="59"/>
      <c r="H280" s="60"/>
      <c r="I280" s="60">
        <v>150000</v>
      </c>
      <c r="J280" s="59"/>
      <c r="K280" s="93" t="s">
        <v>245</v>
      </c>
      <c r="L280" s="108"/>
      <c r="M280" s="62" t="s">
        <v>58</v>
      </c>
      <c r="N280" s="59"/>
      <c r="O280" s="86" t="s">
        <v>59</v>
      </c>
    </row>
    <row r="281" spans="1:15" ht="13" x14ac:dyDescent="0.3">
      <c r="A281" s="85"/>
      <c r="B281" s="85" t="s">
        <v>7</v>
      </c>
      <c r="C281" s="85"/>
      <c r="D281" s="88" t="s">
        <v>7</v>
      </c>
      <c r="E281" s="88"/>
      <c r="F281" s="86" t="s">
        <v>164</v>
      </c>
      <c r="G281" s="59"/>
      <c r="H281" s="60">
        <v>400000</v>
      </c>
      <c r="I281" s="60"/>
      <c r="J281" s="59"/>
      <c r="K281" s="89">
        <v>1</v>
      </c>
      <c r="L281" s="89"/>
      <c r="M281" s="62" t="s">
        <v>58</v>
      </c>
      <c r="N281" s="59"/>
      <c r="O281" s="86" t="s">
        <v>210</v>
      </c>
    </row>
    <row r="282" spans="1:15" ht="13" x14ac:dyDescent="0.3">
      <c r="A282" s="85"/>
      <c r="B282" s="85" t="s">
        <v>40</v>
      </c>
      <c r="C282" s="85"/>
      <c r="D282" s="86" t="s">
        <v>27</v>
      </c>
      <c r="E282" s="86"/>
      <c r="F282" s="86" t="s">
        <v>165</v>
      </c>
      <c r="G282" s="59"/>
      <c r="H282" s="60">
        <v>6400</v>
      </c>
      <c r="I282" s="60"/>
      <c r="J282" s="59"/>
      <c r="K282" s="89">
        <v>1</v>
      </c>
      <c r="L282" s="89"/>
      <c r="M282" s="62" t="s">
        <v>58</v>
      </c>
      <c r="N282" s="59"/>
      <c r="O282" s="86" t="s">
        <v>232</v>
      </c>
    </row>
    <row r="283" spans="1:15" ht="13" x14ac:dyDescent="0.3">
      <c r="A283" s="85"/>
      <c r="B283" s="85" t="s">
        <v>40</v>
      </c>
      <c r="C283" s="85"/>
      <c r="D283" s="109" t="s">
        <v>36</v>
      </c>
      <c r="E283" s="109"/>
      <c r="F283" s="86" t="s">
        <v>233</v>
      </c>
      <c r="G283" s="59"/>
      <c r="H283" s="60">
        <v>509000</v>
      </c>
      <c r="I283" s="60"/>
      <c r="J283" s="59"/>
      <c r="K283" s="89">
        <v>1</v>
      </c>
      <c r="L283" s="110"/>
      <c r="M283" s="62" t="s">
        <v>62</v>
      </c>
      <c r="N283" s="59"/>
      <c r="O283" s="86" t="s">
        <v>210</v>
      </c>
    </row>
    <row r="284" spans="1:15" ht="13" x14ac:dyDescent="0.3">
      <c r="A284" s="85"/>
      <c r="B284" s="85" t="s">
        <v>40</v>
      </c>
      <c r="C284" s="85"/>
      <c r="D284" s="88" t="s">
        <v>36</v>
      </c>
      <c r="E284" s="88"/>
      <c r="F284" s="86" t="s">
        <v>233</v>
      </c>
      <c r="G284" s="59"/>
      <c r="H284" s="60">
        <v>23800</v>
      </c>
      <c r="I284" s="60"/>
      <c r="J284" s="59"/>
      <c r="K284" s="89">
        <v>1</v>
      </c>
      <c r="L284" s="89"/>
      <c r="M284" s="62" t="s">
        <v>58</v>
      </c>
      <c r="N284" s="59"/>
      <c r="O284" s="86" t="s">
        <v>210</v>
      </c>
    </row>
    <row r="285" spans="1:15" ht="13" x14ac:dyDescent="0.3">
      <c r="A285" s="85"/>
      <c r="B285" s="85" t="s">
        <v>4</v>
      </c>
      <c r="C285" s="85"/>
      <c r="D285" s="109" t="s">
        <v>14</v>
      </c>
      <c r="E285" s="109"/>
      <c r="F285" s="86" t="s">
        <v>235</v>
      </c>
      <c r="G285" s="59"/>
      <c r="H285" s="60"/>
      <c r="I285" s="60">
        <v>871000</v>
      </c>
      <c r="J285" s="59"/>
      <c r="K285" s="93">
        <v>0.441</v>
      </c>
      <c r="L285" s="89"/>
      <c r="M285" s="62" t="s">
        <v>88</v>
      </c>
      <c r="N285" s="59"/>
      <c r="O285" s="86" t="s">
        <v>210</v>
      </c>
    </row>
    <row r="286" spans="1:15" ht="14.5" x14ac:dyDescent="0.3">
      <c r="A286" s="85"/>
      <c r="B286" s="85" t="s">
        <v>4</v>
      </c>
      <c r="C286" s="85"/>
      <c r="D286" s="109" t="s">
        <v>15</v>
      </c>
      <c r="E286" s="109"/>
      <c r="F286" s="86" t="s">
        <v>224</v>
      </c>
      <c r="G286" s="59"/>
      <c r="H286" s="60"/>
      <c r="I286" s="60">
        <v>480000</v>
      </c>
      <c r="J286" s="59"/>
      <c r="K286" s="93" t="s">
        <v>246</v>
      </c>
      <c r="L286" s="108"/>
      <c r="M286" s="62" t="s">
        <v>88</v>
      </c>
      <c r="N286" s="59"/>
      <c r="O286" s="86" t="s">
        <v>210</v>
      </c>
    </row>
    <row r="287" spans="1:15" ht="13" x14ac:dyDescent="0.3">
      <c r="A287" s="85"/>
      <c r="B287" s="85" t="s">
        <v>4</v>
      </c>
      <c r="C287" s="85"/>
      <c r="D287" s="109" t="s">
        <v>60</v>
      </c>
      <c r="E287" s="109"/>
      <c r="F287" s="86" t="s">
        <v>237</v>
      </c>
      <c r="G287" s="59"/>
      <c r="H287" s="60"/>
      <c r="I287" s="60">
        <v>890000</v>
      </c>
      <c r="J287" s="59"/>
      <c r="K287" s="89">
        <v>0.3</v>
      </c>
      <c r="L287" s="83"/>
      <c r="M287" s="62" t="s">
        <v>62</v>
      </c>
      <c r="N287" s="59"/>
      <c r="O287" s="86" t="s">
        <v>59</v>
      </c>
    </row>
    <row r="288" spans="1:15" ht="14.5" x14ac:dyDescent="0.3">
      <c r="A288" s="85"/>
      <c r="B288" s="85" t="s">
        <v>40</v>
      </c>
      <c r="C288" s="85"/>
      <c r="D288" s="86" t="s">
        <v>238</v>
      </c>
      <c r="E288" s="86"/>
      <c r="F288" s="86" t="s">
        <v>239</v>
      </c>
      <c r="G288" s="59"/>
      <c r="H288" s="60">
        <v>-180000</v>
      </c>
      <c r="I288" s="60"/>
      <c r="J288" s="59"/>
      <c r="K288" s="89" t="s">
        <v>247</v>
      </c>
      <c r="L288" s="108"/>
      <c r="M288" s="62" t="s">
        <v>75</v>
      </c>
      <c r="N288" s="59"/>
      <c r="O288" s="86" t="s">
        <v>210</v>
      </c>
    </row>
    <row r="289" spans="1:15" ht="13" x14ac:dyDescent="0.3">
      <c r="A289" s="85"/>
      <c r="B289" s="85"/>
      <c r="C289" s="85"/>
      <c r="D289" s="86"/>
      <c r="E289" s="86"/>
      <c r="F289" s="86"/>
      <c r="G289" s="59"/>
      <c r="H289" s="60"/>
      <c r="I289" s="60"/>
      <c r="J289" s="59"/>
      <c r="K289" s="66"/>
      <c r="L289" s="59"/>
      <c r="M289" s="62"/>
      <c r="N289" s="59"/>
      <c r="O289" s="86"/>
    </row>
    <row r="290" spans="1:15" ht="25" x14ac:dyDescent="0.3">
      <c r="A290" s="85"/>
      <c r="B290" s="85"/>
      <c r="C290" s="85"/>
      <c r="D290" s="86" t="s">
        <v>234</v>
      </c>
      <c r="E290" s="86"/>
      <c r="F290" s="86" t="s">
        <v>240</v>
      </c>
      <c r="G290" s="59"/>
      <c r="H290" s="60">
        <v>-117000</v>
      </c>
      <c r="I290" s="60">
        <v>8800</v>
      </c>
      <c r="J290" s="59"/>
      <c r="K290" s="64"/>
      <c r="L290" s="59"/>
      <c r="M290" s="62"/>
      <c r="N290" s="59"/>
      <c r="O290" s="86" t="s">
        <v>234</v>
      </c>
    </row>
    <row r="291" spans="1:15" ht="13" x14ac:dyDescent="0.3">
      <c r="A291" s="85"/>
      <c r="B291" s="59"/>
      <c r="C291" s="59"/>
      <c r="D291" s="59"/>
      <c r="E291" s="59"/>
      <c r="F291" s="59"/>
      <c r="G291" s="59"/>
      <c r="H291" s="71"/>
      <c r="I291" s="71"/>
      <c r="J291" s="59"/>
      <c r="K291" s="59"/>
      <c r="L291" s="59"/>
      <c r="M291" s="59"/>
      <c r="N291" s="59"/>
      <c r="O291" s="59"/>
    </row>
    <row r="292" spans="1:15" ht="13" x14ac:dyDescent="0.3">
      <c r="A292" s="85"/>
      <c r="B292" s="40" t="s">
        <v>39</v>
      </c>
      <c r="C292" s="41"/>
      <c r="D292" s="40"/>
      <c r="E292" s="41"/>
      <c r="F292" s="40"/>
      <c r="G292" s="42"/>
      <c r="H292" s="547">
        <v>3337200</v>
      </c>
      <c r="I292" s="547"/>
      <c r="J292" s="42"/>
      <c r="K292" s="40"/>
      <c r="L292" s="44"/>
      <c r="M292" s="40"/>
      <c r="N292" s="41"/>
      <c r="O292" s="40"/>
    </row>
    <row r="293" spans="1:15" ht="13" x14ac:dyDescent="0.3">
      <c r="A293" s="85"/>
      <c r="B293" s="59"/>
      <c r="C293" s="59"/>
      <c r="D293" s="59"/>
      <c r="E293" s="59"/>
      <c r="F293" s="59"/>
      <c r="G293" s="59"/>
      <c r="H293" s="82"/>
      <c r="I293" s="82"/>
      <c r="J293" s="59"/>
      <c r="K293" s="59"/>
      <c r="L293" s="59"/>
      <c r="M293" s="59"/>
      <c r="N293" s="59"/>
      <c r="O293" s="59"/>
    </row>
    <row r="294" spans="1:15" ht="13" x14ac:dyDescent="0.3">
      <c r="A294" s="85"/>
      <c r="B294" s="187" t="s">
        <v>231</v>
      </c>
      <c r="C294" s="187"/>
      <c r="D294" s="187"/>
      <c r="E294" s="187"/>
      <c r="F294" s="187"/>
      <c r="G294" s="187"/>
      <c r="H294" s="540">
        <v>33809300</v>
      </c>
      <c r="I294" s="541"/>
      <c r="J294" s="59"/>
      <c r="K294" s="59"/>
      <c r="L294" s="59"/>
      <c r="M294" s="59"/>
      <c r="N294" s="59"/>
      <c r="O294" s="59"/>
    </row>
    <row r="295" spans="1:15" ht="13" x14ac:dyDescent="0.3">
      <c r="A295" s="85"/>
      <c r="B295" s="59"/>
      <c r="C295" s="59"/>
      <c r="D295" s="59"/>
      <c r="E295" s="59"/>
      <c r="F295" s="59"/>
      <c r="G295" s="59"/>
      <c r="H295" s="82"/>
      <c r="I295" s="82"/>
      <c r="J295" s="59"/>
      <c r="K295" s="59"/>
      <c r="L295" s="59"/>
      <c r="M295" s="59"/>
      <c r="N295" s="59"/>
      <c r="O295" s="59"/>
    </row>
    <row r="296" spans="1:15" ht="12.75" customHeight="1" x14ac:dyDescent="0.3">
      <c r="A296" s="85"/>
      <c r="B296" s="45" t="s">
        <v>46</v>
      </c>
      <c r="C296" s="46"/>
      <c r="D296" s="45" t="s">
        <v>50</v>
      </c>
      <c r="E296" s="46"/>
      <c r="F296" s="45" t="s">
        <v>51</v>
      </c>
      <c r="G296" s="47"/>
      <c r="H296" s="48" t="s">
        <v>52</v>
      </c>
      <c r="I296" s="542" t="s">
        <v>53</v>
      </c>
      <c r="J296" s="47"/>
      <c r="K296" s="49" t="s">
        <v>54</v>
      </c>
      <c r="L296" s="50"/>
      <c r="M296" s="45" t="s">
        <v>55</v>
      </c>
      <c r="N296" s="46"/>
      <c r="O296" s="45" t="s">
        <v>56</v>
      </c>
    </row>
    <row r="297" spans="1:15" ht="13" x14ac:dyDescent="0.3">
      <c r="A297" s="85"/>
      <c r="B297" s="51"/>
      <c r="C297" s="52"/>
      <c r="D297" s="51"/>
      <c r="E297" s="51"/>
      <c r="F297" s="51"/>
      <c r="G297" s="51"/>
      <c r="H297" s="54"/>
      <c r="I297" s="543"/>
      <c r="J297" s="53"/>
      <c r="K297" s="55"/>
      <c r="L297" s="56"/>
      <c r="M297" s="51"/>
      <c r="N297" s="52"/>
      <c r="O297" s="51"/>
    </row>
    <row r="298" spans="1:15" ht="14.5" x14ac:dyDescent="0.3">
      <c r="A298" s="85"/>
      <c r="B298" s="85" t="s">
        <v>40</v>
      </c>
      <c r="C298" s="85"/>
      <c r="D298" s="86" t="s">
        <v>27</v>
      </c>
      <c r="E298" s="86"/>
      <c r="F298" s="86" t="s">
        <v>165</v>
      </c>
      <c r="G298" s="59"/>
      <c r="H298" s="60">
        <v>8900</v>
      </c>
      <c r="I298" s="60"/>
      <c r="J298" s="59"/>
      <c r="K298" s="89">
        <v>1</v>
      </c>
      <c r="L298" s="108"/>
      <c r="M298" s="62" t="s">
        <v>58</v>
      </c>
      <c r="N298" s="59"/>
      <c r="O298" s="86" t="s">
        <v>59</v>
      </c>
    </row>
    <row r="299" spans="1:15" ht="14.5" x14ac:dyDescent="0.3">
      <c r="A299" s="85"/>
      <c r="B299" s="85" t="s">
        <v>7</v>
      </c>
      <c r="C299" s="85"/>
      <c r="D299" s="86" t="s">
        <v>7</v>
      </c>
      <c r="E299" s="86"/>
      <c r="F299" s="86" t="s">
        <v>254</v>
      </c>
      <c r="G299" s="59"/>
      <c r="H299" s="60">
        <v>36800</v>
      </c>
      <c r="I299" s="60"/>
      <c r="J299" s="59"/>
      <c r="K299" s="89">
        <v>1</v>
      </c>
      <c r="L299" s="108"/>
      <c r="M299" s="62" t="s">
        <v>58</v>
      </c>
      <c r="N299" s="59"/>
      <c r="O299" s="86" t="s">
        <v>172</v>
      </c>
    </row>
    <row r="300" spans="1:15" ht="14.5" x14ac:dyDescent="0.3">
      <c r="A300" s="85"/>
      <c r="B300" s="85" t="s">
        <v>40</v>
      </c>
      <c r="C300" s="85"/>
      <c r="D300" s="86" t="s">
        <v>36</v>
      </c>
      <c r="E300" s="86"/>
      <c r="F300" s="86" t="s">
        <v>233</v>
      </c>
      <c r="G300" s="59"/>
      <c r="H300" s="60">
        <v>48200</v>
      </c>
      <c r="I300" s="60"/>
      <c r="J300" s="59"/>
      <c r="K300" s="89">
        <v>1</v>
      </c>
      <c r="L300" s="108"/>
      <c r="M300" s="62" t="s">
        <v>58</v>
      </c>
      <c r="N300" s="59"/>
      <c r="O300" s="86" t="s">
        <v>210</v>
      </c>
    </row>
    <row r="301" spans="1:15" ht="14.5" x14ac:dyDescent="0.3">
      <c r="A301" s="85"/>
      <c r="B301" s="85" t="s">
        <v>38</v>
      </c>
      <c r="D301" s="85" t="s">
        <v>272</v>
      </c>
      <c r="E301" s="86"/>
      <c r="F301" s="86" t="s">
        <v>340</v>
      </c>
      <c r="G301" s="59"/>
      <c r="H301" s="60">
        <v>64000</v>
      </c>
      <c r="I301" s="60"/>
      <c r="J301" s="59"/>
      <c r="K301" s="89">
        <v>0.7</v>
      </c>
      <c r="L301" s="108" t="s">
        <v>338</v>
      </c>
      <c r="M301" s="62" t="s">
        <v>58</v>
      </c>
      <c r="N301" s="59"/>
      <c r="O301" s="86" t="s">
        <v>210</v>
      </c>
    </row>
    <row r="302" spans="1:15" ht="14.5" x14ac:dyDescent="0.3">
      <c r="A302" s="85"/>
      <c r="B302" s="85" t="s">
        <v>38</v>
      </c>
      <c r="C302" s="85"/>
      <c r="D302" s="86" t="s">
        <v>21</v>
      </c>
      <c r="E302" s="86"/>
      <c r="F302" s="86" t="s">
        <v>153</v>
      </c>
      <c r="G302" s="59"/>
      <c r="H302" s="60">
        <v>65000</v>
      </c>
      <c r="I302" s="60"/>
      <c r="J302" s="59"/>
      <c r="K302" s="89">
        <v>1</v>
      </c>
      <c r="L302" s="108"/>
      <c r="M302" s="62" t="s">
        <v>58</v>
      </c>
      <c r="N302" s="59"/>
      <c r="O302" s="86" t="s">
        <v>210</v>
      </c>
    </row>
    <row r="303" spans="1:15" ht="14.5" x14ac:dyDescent="0.3">
      <c r="A303" s="85"/>
      <c r="B303" s="85" t="s">
        <v>38</v>
      </c>
      <c r="C303" s="85"/>
      <c r="D303" s="86" t="s">
        <v>19</v>
      </c>
      <c r="E303" s="86"/>
      <c r="F303" s="86" t="s">
        <v>384</v>
      </c>
      <c r="G303" s="59"/>
      <c r="H303" s="60">
        <v>10000</v>
      </c>
      <c r="I303" s="60"/>
      <c r="J303" s="59"/>
      <c r="K303" s="89">
        <v>1</v>
      </c>
      <c r="L303" s="108"/>
      <c r="M303" s="62" t="s">
        <v>58</v>
      </c>
      <c r="N303" s="59"/>
      <c r="O303" s="86" t="s">
        <v>59</v>
      </c>
    </row>
    <row r="304" spans="1:15" ht="14.5" x14ac:dyDescent="0.3">
      <c r="A304" s="85"/>
      <c r="B304" s="85" t="s">
        <v>4</v>
      </c>
      <c r="C304" s="85"/>
      <c r="D304" s="86" t="s">
        <v>60</v>
      </c>
      <c r="E304" s="86"/>
      <c r="F304" s="86" t="s">
        <v>339</v>
      </c>
      <c r="G304" s="59"/>
      <c r="H304" s="60" t="s">
        <v>338</v>
      </c>
      <c r="I304" s="60">
        <v>40000</v>
      </c>
      <c r="J304" s="59"/>
      <c r="K304" s="89">
        <v>0.5</v>
      </c>
      <c r="L304" s="108"/>
      <c r="M304" s="62" t="s">
        <v>58</v>
      </c>
      <c r="N304" s="59"/>
      <c r="O304" s="86" t="s">
        <v>59</v>
      </c>
    </row>
    <row r="305" spans="1:15" ht="14.5" x14ac:dyDescent="0.3">
      <c r="A305" s="85"/>
      <c r="B305" s="85" t="s">
        <v>4</v>
      </c>
      <c r="C305" s="85"/>
      <c r="D305" s="86" t="s">
        <v>14</v>
      </c>
      <c r="E305" s="86"/>
      <c r="F305" s="86" t="s">
        <v>253</v>
      </c>
      <c r="G305" s="59"/>
      <c r="H305" s="60"/>
      <c r="I305" s="60">
        <v>413000</v>
      </c>
      <c r="J305" s="59"/>
      <c r="K305" s="93">
        <v>0.441</v>
      </c>
      <c r="L305" s="108"/>
      <c r="M305" s="62" t="s">
        <v>88</v>
      </c>
      <c r="N305" s="59"/>
      <c r="O305" s="86" t="s">
        <v>210</v>
      </c>
    </row>
    <row r="306" spans="1:15" ht="14.5" x14ac:dyDescent="0.3">
      <c r="A306" s="85"/>
      <c r="B306" s="85" t="s">
        <v>4</v>
      </c>
      <c r="C306" s="85"/>
      <c r="D306" s="86" t="s">
        <v>60</v>
      </c>
      <c r="E306" s="86"/>
      <c r="F306" s="86" t="s">
        <v>341</v>
      </c>
      <c r="G306" s="59"/>
      <c r="H306" s="60"/>
      <c r="I306" s="60">
        <v>1350000</v>
      </c>
      <c r="J306" s="59"/>
      <c r="K306" s="89">
        <v>0.49</v>
      </c>
      <c r="L306" s="108"/>
      <c r="M306" s="62" t="s">
        <v>88</v>
      </c>
      <c r="N306" s="59"/>
      <c r="O306" s="86" t="s">
        <v>210</v>
      </c>
    </row>
    <row r="307" spans="1:15" ht="14.5" x14ac:dyDescent="0.3">
      <c r="A307" s="85"/>
      <c r="B307" s="85" t="s">
        <v>38</v>
      </c>
      <c r="C307" s="85"/>
      <c r="D307" s="86" t="s">
        <v>186</v>
      </c>
      <c r="E307" s="86"/>
      <c r="F307" s="86" t="s">
        <v>385</v>
      </c>
      <c r="G307" s="59"/>
      <c r="H307" s="60"/>
      <c r="I307" s="60">
        <v>155000</v>
      </c>
      <c r="J307" s="59"/>
      <c r="K307" s="89">
        <v>0.25</v>
      </c>
      <c r="L307" s="108"/>
      <c r="M307" s="62" t="s">
        <v>88</v>
      </c>
      <c r="N307" s="59"/>
      <c r="O307" s="86" t="s">
        <v>59</v>
      </c>
    </row>
    <row r="308" spans="1:15" ht="14.5" x14ac:dyDescent="0.3">
      <c r="A308" s="85"/>
      <c r="B308" s="85" t="s">
        <v>40</v>
      </c>
      <c r="C308" s="85"/>
      <c r="D308" s="86" t="s">
        <v>37</v>
      </c>
      <c r="E308" s="86"/>
      <c r="F308" s="86" t="s">
        <v>252</v>
      </c>
      <c r="G308" s="59"/>
      <c r="H308" s="60">
        <v>-170000</v>
      </c>
      <c r="I308" s="60"/>
      <c r="J308" s="59"/>
      <c r="K308" s="89">
        <v>1</v>
      </c>
      <c r="L308" s="108"/>
      <c r="M308" s="62" t="s">
        <v>75</v>
      </c>
      <c r="N308" s="59"/>
      <c r="O308" s="86" t="s">
        <v>59</v>
      </c>
    </row>
    <row r="309" spans="1:15" ht="14.5" x14ac:dyDescent="0.3">
      <c r="A309" s="85"/>
      <c r="B309" s="85" t="s">
        <v>40</v>
      </c>
      <c r="C309" s="85"/>
      <c r="D309" s="86" t="s">
        <v>37</v>
      </c>
      <c r="E309" s="86"/>
      <c r="F309" s="86" t="s">
        <v>128</v>
      </c>
      <c r="G309" s="59"/>
      <c r="H309" s="60">
        <v>-130700</v>
      </c>
      <c r="I309" s="60"/>
      <c r="J309" s="59"/>
      <c r="K309" s="89">
        <v>1</v>
      </c>
      <c r="L309" s="108"/>
      <c r="M309" s="62" t="s">
        <v>75</v>
      </c>
      <c r="N309" s="59"/>
      <c r="O309" s="86" t="s">
        <v>59</v>
      </c>
    </row>
    <row r="310" spans="1:15" ht="14.5" x14ac:dyDescent="0.3">
      <c r="A310" s="85"/>
      <c r="B310" s="85" t="s">
        <v>38</v>
      </c>
      <c r="C310" s="85"/>
      <c r="D310" s="86" t="s">
        <v>23</v>
      </c>
      <c r="E310" s="86"/>
      <c r="F310" s="86" t="s">
        <v>255</v>
      </c>
      <c r="G310" s="59"/>
      <c r="H310" s="60">
        <v>-1260700</v>
      </c>
      <c r="I310" s="60"/>
      <c r="J310" s="59"/>
      <c r="K310" s="89">
        <v>1</v>
      </c>
      <c r="L310" s="108"/>
      <c r="M310" s="62" t="s">
        <v>75</v>
      </c>
      <c r="N310" s="59"/>
      <c r="O310" s="86" t="s">
        <v>210</v>
      </c>
    </row>
    <row r="311" spans="1:15" ht="14.5" x14ac:dyDescent="0.3">
      <c r="A311" s="85"/>
      <c r="B311" s="85" t="s">
        <v>38</v>
      </c>
      <c r="C311" s="85"/>
      <c r="D311" s="86" t="s">
        <v>309</v>
      </c>
      <c r="E311" s="86"/>
      <c r="F311" s="86" t="s">
        <v>342</v>
      </c>
      <c r="G311" s="59"/>
      <c r="H311" s="60">
        <v>-175400</v>
      </c>
      <c r="I311" s="60"/>
      <c r="J311" s="59"/>
      <c r="K311" s="89"/>
      <c r="L311" s="108"/>
      <c r="M311" s="62"/>
      <c r="N311" s="59"/>
      <c r="O311" s="86"/>
    </row>
    <row r="312" spans="1:15" ht="14.5" x14ac:dyDescent="0.3">
      <c r="A312" s="85"/>
      <c r="B312" s="85"/>
      <c r="C312" s="85"/>
      <c r="D312" s="86"/>
      <c r="E312" s="86"/>
      <c r="F312" s="86"/>
      <c r="G312" s="59"/>
      <c r="H312" s="60"/>
      <c r="I312" s="60"/>
      <c r="J312" s="59"/>
      <c r="K312" s="89"/>
      <c r="L312" s="108"/>
      <c r="M312" s="62"/>
      <c r="N312" s="59"/>
      <c r="O312" s="86"/>
    </row>
    <row r="313" spans="1:15" ht="25" x14ac:dyDescent="0.3">
      <c r="A313" s="85"/>
      <c r="B313" s="85"/>
      <c r="C313" s="85"/>
      <c r="D313" s="86" t="s">
        <v>234</v>
      </c>
      <c r="E313" s="86"/>
      <c r="F313" s="86" t="s">
        <v>240</v>
      </c>
      <c r="G313" s="59"/>
      <c r="H313" s="60">
        <v>25384</v>
      </c>
      <c r="I313" s="60">
        <v>28300</v>
      </c>
      <c r="J313" s="59"/>
      <c r="K313" s="94"/>
      <c r="L313" s="59"/>
      <c r="M313" s="62"/>
      <c r="N313" s="59"/>
      <c r="O313" s="86" t="s">
        <v>234</v>
      </c>
    </row>
    <row r="314" spans="1:15" ht="13" x14ac:dyDescent="0.3">
      <c r="A314" s="85"/>
      <c r="B314" s="85"/>
      <c r="C314" s="85"/>
      <c r="D314" s="86"/>
      <c r="E314" s="86"/>
      <c r="F314" s="86"/>
      <c r="G314" s="59"/>
      <c r="H314" s="60"/>
      <c r="I314" s="60"/>
      <c r="J314" s="59"/>
      <c r="K314" s="64"/>
      <c r="L314" s="59"/>
      <c r="M314" s="62"/>
      <c r="N314" s="59"/>
      <c r="O314" s="86"/>
    </row>
    <row r="315" spans="1:15" ht="13" x14ac:dyDescent="0.3">
      <c r="A315" s="85"/>
      <c r="B315" s="40" t="s">
        <v>39</v>
      </c>
      <c r="C315" s="41"/>
      <c r="D315" s="40"/>
      <c r="E315" s="41"/>
      <c r="F315" s="40"/>
      <c r="G315" s="42"/>
      <c r="H315" s="547">
        <v>507784</v>
      </c>
      <c r="I315" s="547"/>
      <c r="J315" s="42"/>
      <c r="K315" s="40"/>
      <c r="L315" s="44"/>
      <c r="M315" s="40"/>
      <c r="N315" s="41"/>
      <c r="O315" s="40"/>
    </row>
    <row r="316" spans="1:15" ht="13" x14ac:dyDescent="0.3">
      <c r="A316" s="85"/>
      <c r="B316" s="59"/>
      <c r="C316" s="59"/>
      <c r="D316" s="59"/>
      <c r="E316" s="59"/>
      <c r="F316" s="59"/>
      <c r="G316" s="59"/>
      <c r="H316" s="82"/>
      <c r="I316" s="82"/>
      <c r="J316" s="59"/>
      <c r="K316" s="59"/>
      <c r="L316" s="59"/>
      <c r="M316" s="59"/>
      <c r="N316" s="59"/>
      <c r="O316" s="59"/>
    </row>
    <row r="317" spans="1:15" ht="13" x14ac:dyDescent="0.3">
      <c r="A317" s="85"/>
      <c r="B317" s="187" t="s">
        <v>383</v>
      </c>
      <c r="C317" s="187"/>
      <c r="D317" s="187"/>
      <c r="E317" s="187"/>
      <c r="F317" s="187"/>
      <c r="G317" s="187"/>
      <c r="H317" s="540">
        <v>34317084</v>
      </c>
      <c r="I317" s="539"/>
      <c r="J317" s="59"/>
      <c r="K317" s="59"/>
      <c r="L317" s="59"/>
      <c r="M317" s="59"/>
      <c r="N317" s="59"/>
      <c r="O317" s="59"/>
    </row>
    <row r="318" spans="1:15" ht="13" x14ac:dyDescent="0.3">
      <c r="A318" s="85"/>
      <c r="B318" s="187"/>
      <c r="C318" s="187"/>
      <c r="D318" s="187"/>
      <c r="E318" s="187"/>
      <c r="F318" s="187"/>
      <c r="G318" s="187"/>
      <c r="H318" s="255"/>
      <c r="I318" s="82"/>
      <c r="J318" s="59"/>
      <c r="K318" s="59"/>
      <c r="L318" s="59"/>
      <c r="M318" s="59"/>
      <c r="N318" s="59"/>
      <c r="O318" s="59"/>
    </row>
    <row r="319" spans="1:15" ht="12.75" customHeight="1" x14ac:dyDescent="0.3">
      <c r="A319" s="85"/>
      <c r="B319" s="45" t="s">
        <v>46</v>
      </c>
      <c r="C319" s="46"/>
      <c r="D319" s="45" t="s">
        <v>50</v>
      </c>
      <c r="E319" s="46"/>
      <c r="F319" s="45" t="s">
        <v>51</v>
      </c>
      <c r="G319" s="47"/>
      <c r="H319" s="48" t="s">
        <v>52</v>
      </c>
      <c r="I319" s="542" t="s">
        <v>53</v>
      </c>
      <c r="J319" s="47"/>
      <c r="K319" s="49" t="s">
        <v>54</v>
      </c>
      <c r="L319" s="50"/>
      <c r="M319" s="45" t="s">
        <v>55</v>
      </c>
      <c r="N319" s="46"/>
      <c r="O319" s="45" t="s">
        <v>56</v>
      </c>
    </row>
    <row r="320" spans="1:15" ht="13" x14ac:dyDescent="0.3">
      <c r="A320" s="85"/>
      <c r="B320" s="51"/>
      <c r="C320" s="52"/>
      <c r="D320" s="51"/>
      <c r="E320" s="51"/>
      <c r="F320" s="51"/>
      <c r="G320" s="51"/>
      <c r="H320" s="54"/>
      <c r="I320" s="543"/>
      <c r="J320" s="53"/>
      <c r="K320" s="55"/>
      <c r="L320" s="56"/>
      <c r="M320" s="51"/>
      <c r="N320" s="52"/>
      <c r="O320" s="51"/>
    </row>
    <row r="321" spans="1:15" s="294" customFormat="1" ht="14.5" x14ac:dyDescent="0.3">
      <c r="A321" s="286"/>
      <c r="B321" s="286" t="s">
        <v>38</v>
      </c>
      <c r="C321" s="286"/>
      <c r="D321" s="287" t="s">
        <v>19</v>
      </c>
      <c r="E321" s="287"/>
      <c r="F321" s="287" t="s">
        <v>384</v>
      </c>
      <c r="G321" s="288"/>
      <c r="H321" s="289">
        <v>29000</v>
      </c>
      <c r="I321" s="290"/>
      <c r="J321" s="288"/>
      <c r="K321" s="291">
        <v>1</v>
      </c>
      <c r="L321" s="292"/>
      <c r="M321" s="293" t="s">
        <v>58</v>
      </c>
      <c r="N321" s="288"/>
      <c r="O321" s="287" t="s">
        <v>59</v>
      </c>
    </row>
    <row r="322" spans="1:15" s="294" customFormat="1" ht="14.5" x14ac:dyDescent="0.3">
      <c r="A322" s="286"/>
      <c r="B322" s="286" t="s">
        <v>38</v>
      </c>
      <c r="C322" s="286"/>
      <c r="D322" s="287" t="s">
        <v>186</v>
      </c>
      <c r="E322" s="287"/>
      <c r="F322" s="287" t="s">
        <v>385</v>
      </c>
      <c r="G322" s="288"/>
      <c r="H322" s="290"/>
      <c r="I322" s="289">
        <v>36000</v>
      </c>
      <c r="J322" s="288"/>
      <c r="K322" s="291">
        <v>0.25</v>
      </c>
      <c r="L322" s="292"/>
      <c r="M322" s="293" t="s">
        <v>88</v>
      </c>
      <c r="N322" s="288"/>
      <c r="O322" s="287" t="s">
        <v>59</v>
      </c>
    </row>
    <row r="323" spans="1:15" s="294" customFormat="1" ht="14.5" x14ac:dyDescent="0.3">
      <c r="A323" s="286"/>
      <c r="B323" s="286" t="s">
        <v>38</v>
      </c>
      <c r="C323" s="286"/>
      <c r="D323" s="87" t="s">
        <v>68</v>
      </c>
      <c r="E323" s="62"/>
      <c r="F323" s="87" t="s">
        <v>69</v>
      </c>
      <c r="G323" s="288"/>
      <c r="H323" s="290"/>
      <c r="I323" s="289">
        <v>484398</v>
      </c>
      <c r="J323" s="288"/>
      <c r="K323" s="295">
        <v>0.33300000000000002</v>
      </c>
      <c r="L323" s="292"/>
      <c r="M323" s="293" t="s">
        <v>58</v>
      </c>
      <c r="N323" s="288"/>
      <c r="O323" s="287" t="s">
        <v>210</v>
      </c>
    </row>
    <row r="324" spans="1:15" s="294" customFormat="1" ht="14.5" x14ac:dyDescent="0.3">
      <c r="A324" s="286"/>
      <c r="B324" s="286" t="s">
        <v>38</v>
      </c>
      <c r="C324" s="286"/>
      <c r="D324" s="87" t="s">
        <v>272</v>
      </c>
      <c r="E324" s="62"/>
      <c r="F324" s="87" t="s">
        <v>340</v>
      </c>
      <c r="G324" s="288"/>
      <c r="H324" s="297">
        <v>64191</v>
      </c>
      <c r="I324" s="289"/>
      <c r="J324" s="288"/>
      <c r="K324" s="291">
        <v>0.7</v>
      </c>
      <c r="L324" s="292"/>
      <c r="M324" s="293" t="s">
        <v>58</v>
      </c>
      <c r="N324" s="288"/>
      <c r="O324" s="287" t="s">
        <v>210</v>
      </c>
    </row>
    <row r="325" spans="1:15" s="294" customFormat="1" ht="14.5" x14ac:dyDescent="0.3">
      <c r="A325" s="286"/>
      <c r="B325" s="286" t="s">
        <v>38</v>
      </c>
      <c r="C325" s="288"/>
      <c r="D325" s="287" t="s">
        <v>142</v>
      </c>
      <c r="E325" s="288"/>
      <c r="F325" s="296" t="s">
        <v>127</v>
      </c>
      <c r="G325" s="288"/>
      <c r="H325" s="297">
        <v>-367365</v>
      </c>
      <c r="I325" s="290"/>
      <c r="J325" s="288"/>
      <c r="K325" s="291">
        <v>1</v>
      </c>
      <c r="L325" s="292"/>
      <c r="M325" s="293" t="s">
        <v>75</v>
      </c>
      <c r="N325" s="288"/>
      <c r="O325" s="287" t="s">
        <v>210</v>
      </c>
    </row>
    <row r="326" spans="1:15" s="294" customFormat="1" ht="14.5" x14ac:dyDescent="0.3">
      <c r="A326" s="286"/>
      <c r="B326" s="286" t="s">
        <v>38</v>
      </c>
      <c r="C326" s="288"/>
      <c r="D326" s="287" t="s">
        <v>142</v>
      </c>
      <c r="E326" s="288"/>
      <c r="F326" s="296" t="s">
        <v>143</v>
      </c>
      <c r="G326" s="288"/>
      <c r="H326" s="297">
        <v>-287480</v>
      </c>
      <c r="I326" s="290"/>
      <c r="J326" s="288"/>
      <c r="K326" s="291">
        <v>1</v>
      </c>
      <c r="L326" s="292"/>
      <c r="M326" s="293" t="s">
        <v>75</v>
      </c>
      <c r="N326" s="288"/>
      <c r="O326" s="287" t="s">
        <v>210</v>
      </c>
    </row>
    <row r="327" spans="1:15" s="294" customFormat="1" ht="14.5" x14ac:dyDescent="0.3">
      <c r="A327" s="286"/>
      <c r="B327" s="286" t="s">
        <v>38</v>
      </c>
      <c r="C327" s="288"/>
      <c r="D327" s="287" t="s">
        <v>142</v>
      </c>
      <c r="E327" s="288"/>
      <c r="F327" s="296" t="s">
        <v>473</v>
      </c>
      <c r="G327" s="288"/>
      <c r="H327" s="297">
        <v>-41756</v>
      </c>
      <c r="I327" s="290"/>
      <c r="J327" s="288"/>
      <c r="K327" s="291">
        <v>1</v>
      </c>
      <c r="L327" s="292"/>
      <c r="M327" s="293" t="s">
        <v>75</v>
      </c>
      <c r="N327" s="288"/>
      <c r="O327" s="287" t="s">
        <v>210</v>
      </c>
    </row>
    <row r="328" spans="1:15" s="294" customFormat="1" ht="14.5" x14ac:dyDescent="0.3">
      <c r="A328" s="286"/>
      <c r="B328" s="298" t="s">
        <v>4</v>
      </c>
      <c r="C328" s="293"/>
      <c r="D328" s="299" t="s">
        <v>15</v>
      </c>
      <c r="E328" s="293"/>
      <c r="F328" s="299" t="s">
        <v>111</v>
      </c>
      <c r="G328" s="300"/>
      <c r="H328" s="297">
        <v>75524</v>
      </c>
      <c r="I328" s="290"/>
      <c r="J328" s="288"/>
      <c r="K328" s="291">
        <v>0.8</v>
      </c>
      <c r="L328" s="292"/>
      <c r="M328" s="293" t="s">
        <v>58</v>
      </c>
      <c r="N328" s="288"/>
      <c r="O328" s="287" t="s">
        <v>172</v>
      </c>
    </row>
    <row r="329" spans="1:15" s="294" customFormat="1" ht="14.5" x14ac:dyDescent="0.3">
      <c r="A329" s="286"/>
      <c r="B329" s="293" t="s">
        <v>4</v>
      </c>
      <c r="C329" s="293"/>
      <c r="D329" s="286" t="s">
        <v>12</v>
      </c>
      <c r="E329" s="293"/>
      <c r="F329" s="299" t="s">
        <v>474</v>
      </c>
      <c r="G329" s="300"/>
      <c r="H329" s="290"/>
      <c r="I329" s="297">
        <v>-203171</v>
      </c>
      <c r="J329" s="288"/>
      <c r="K329" s="291">
        <v>0.4</v>
      </c>
      <c r="L329" s="292"/>
      <c r="M329" s="293" t="s">
        <v>75</v>
      </c>
      <c r="N329" s="288"/>
      <c r="O329" s="287" t="s">
        <v>59</v>
      </c>
    </row>
    <row r="330" spans="1:15" s="294" customFormat="1" ht="14.5" x14ac:dyDescent="0.3">
      <c r="A330" s="286"/>
      <c r="B330" s="293" t="s">
        <v>40</v>
      </c>
      <c r="C330" s="293"/>
      <c r="D330" s="286" t="s">
        <v>27</v>
      </c>
      <c r="E330" s="293"/>
      <c r="F330" s="299" t="s">
        <v>103</v>
      </c>
      <c r="G330" s="300"/>
      <c r="H330" s="297">
        <v>14324</v>
      </c>
      <c r="I330" s="297"/>
      <c r="J330" s="288"/>
      <c r="K330" s="291">
        <v>1</v>
      </c>
      <c r="L330" s="292"/>
      <c r="M330" s="293" t="s">
        <v>58</v>
      </c>
      <c r="N330" s="288"/>
      <c r="O330" s="287" t="s">
        <v>59</v>
      </c>
    </row>
    <row r="331" spans="1:15" s="294" customFormat="1" ht="14.5" x14ac:dyDescent="0.3">
      <c r="A331" s="286"/>
      <c r="B331" s="293" t="s">
        <v>40</v>
      </c>
      <c r="C331" s="293"/>
      <c r="D331" s="299" t="s">
        <v>490</v>
      </c>
      <c r="E331" s="293"/>
      <c r="F331" s="299" t="s">
        <v>491</v>
      </c>
      <c r="G331" s="300"/>
      <c r="H331" s="289">
        <v>509000</v>
      </c>
      <c r="I331" s="297"/>
      <c r="J331" s="288"/>
      <c r="K331" s="93" t="s">
        <v>503</v>
      </c>
      <c r="L331" s="292"/>
      <c r="M331" s="293" t="s">
        <v>88</v>
      </c>
      <c r="N331" s="288"/>
      <c r="O331" s="287" t="s">
        <v>210</v>
      </c>
    </row>
    <row r="332" spans="1:15" s="294" customFormat="1" ht="25" x14ac:dyDescent="0.3">
      <c r="A332" s="286"/>
      <c r="B332" s="288"/>
      <c r="C332" s="288"/>
      <c r="D332" s="287" t="s">
        <v>234</v>
      </c>
      <c r="E332" s="287"/>
      <c r="F332" s="287" t="s">
        <v>240</v>
      </c>
      <c r="G332" s="288"/>
      <c r="H332" s="289">
        <v>47931</v>
      </c>
      <c r="I332" s="289">
        <v>22571</v>
      </c>
      <c r="J332" s="288"/>
      <c r="K332" s="288"/>
      <c r="L332" s="288"/>
      <c r="M332" s="288"/>
      <c r="N332" s="288"/>
      <c r="O332" s="301" t="s">
        <v>234</v>
      </c>
    </row>
    <row r="333" spans="1:15" s="294" customFormat="1" ht="13" x14ac:dyDescent="0.3">
      <c r="A333" s="286"/>
      <c r="B333" s="288"/>
      <c r="C333" s="288"/>
      <c r="D333" s="287"/>
      <c r="E333" s="287"/>
      <c r="F333" s="287"/>
      <c r="G333" s="288"/>
      <c r="H333" s="289"/>
      <c r="I333" s="290"/>
      <c r="J333" s="288"/>
      <c r="K333" s="288"/>
      <c r="L333" s="288"/>
      <c r="M333" s="288"/>
      <c r="N333" s="288"/>
      <c r="O333" s="288"/>
    </row>
    <row r="334" spans="1:15" ht="13" x14ac:dyDescent="0.3">
      <c r="A334" s="85"/>
      <c r="B334" s="40" t="s">
        <v>39</v>
      </c>
      <c r="C334" s="41"/>
      <c r="D334" s="40"/>
      <c r="E334" s="41"/>
      <c r="F334" s="40"/>
      <c r="G334" s="42"/>
      <c r="H334" s="545">
        <v>383167</v>
      </c>
      <c r="I334" s="545"/>
      <c r="J334" s="42"/>
      <c r="K334" s="40"/>
      <c r="L334" s="44"/>
      <c r="M334" s="40"/>
      <c r="N334" s="41"/>
      <c r="O334" s="40"/>
    </row>
    <row r="335" spans="1:15" ht="13" x14ac:dyDescent="0.3">
      <c r="A335" s="85"/>
      <c r="B335" s="187"/>
      <c r="C335" s="187"/>
      <c r="D335" s="187"/>
      <c r="E335" s="187"/>
      <c r="F335" s="187"/>
      <c r="G335" s="187"/>
      <c r="H335" s="187"/>
      <c r="I335" s="187"/>
      <c r="J335" s="59"/>
      <c r="K335" s="59"/>
      <c r="L335" s="59"/>
      <c r="M335" s="59"/>
      <c r="N335" s="59"/>
      <c r="O335" s="59"/>
    </row>
    <row r="336" spans="1:15" ht="13" x14ac:dyDescent="0.3">
      <c r="A336" s="85"/>
      <c r="B336" s="187" t="s">
        <v>492</v>
      </c>
      <c r="C336" s="187"/>
      <c r="D336" s="187"/>
      <c r="E336" s="187"/>
      <c r="F336" s="187"/>
      <c r="G336" s="187"/>
      <c r="H336" s="540">
        <v>34700251</v>
      </c>
      <c r="I336" s="541"/>
      <c r="J336" s="59"/>
      <c r="K336" s="59"/>
      <c r="L336" s="59"/>
      <c r="M336" s="59"/>
      <c r="N336" s="59"/>
      <c r="O336" s="59"/>
    </row>
    <row r="337" spans="1:15" ht="13" x14ac:dyDescent="0.3">
      <c r="A337" s="85"/>
      <c r="B337" s="187"/>
      <c r="C337" s="187"/>
      <c r="D337" s="187"/>
      <c r="E337" s="187"/>
      <c r="F337" s="187"/>
      <c r="G337" s="187"/>
      <c r="H337" s="302"/>
      <c r="I337" s="82"/>
      <c r="J337" s="59"/>
      <c r="K337" s="59"/>
      <c r="L337" s="59"/>
      <c r="M337" s="59"/>
      <c r="N337" s="59"/>
      <c r="O337" s="59"/>
    </row>
    <row r="338" spans="1:15" ht="12.75" customHeight="1" x14ac:dyDescent="0.3">
      <c r="A338" s="85"/>
      <c r="B338" s="45" t="s">
        <v>46</v>
      </c>
      <c r="C338" s="46"/>
      <c r="D338" s="45" t="s">
        <v>50</v>
      </c>
      <c r="E338" s="46"/>
      <c r="F338" s="45" t="s">
        <v>51</v>
      </c>
      <c r="G338" s="47"/>
      <c r="H338" s="48" t="s">
        <v>52</v>
      </c>
      <c r="I338" s="542" t="s">
        <v>53</v>
      </c>
      <c r="J338" s="47"/>
      <c r="K338" s="49" t="s">
        <v>54</v>
      </c>
      <c r="L338" s="50"/>
      <c r="M338" s="45" t="s">
        <v>55</v>
      </c>
      <c r="N338" s="46"/>
      <c r="O338" s="45" t="s">
        <v>56</v>
      </c>
    </row>
    <row r="339" spans="1:15" ht="13" x14ac:dyDescent="0.3">
      <c r="A339" s="85"/>
      <c r="B339" s="51"/>
      <c r="C339" s="52"/>
      <c r="D339" s="51"/>
      <c r="E339" s="51"/>
      <c r="F339" s="51"/>
      <c r="G339" s="51"/>
      <c r="H339" s="54"/>
      <c r="I339" s="543"/>
      <c r="J339" s="53"/>
      <c r="K339" s="55"/>
      <c r="L339" s="56"/>
      <c r="M339" s="51"/>
      <c r="N339" s="52"/>
      <c r="O339" s="51"/>
    </row>
    <row r="340" spans="1:15" s="294" customFormat="1" ht="14.5" x14ac:dyDescent="0.3">
      <c r="A340" s="286"/>
      <c r="B340" s="298" t="s">
        <v>4</v>
      </c>
      <c r="C340" s="286"/>
      <c r="D340" s="402" t="s">
        <v>15</v>
      </c>
      <c r="E340" s="287"/>
      <c r="F340" s="402" t="s">
        <v>224</v>
      </c>
      <c r="G340" s="288"/>
      <c r="H340" s="289"/>
      <c r="I340" s="289">
        <v>990000</v>
      </c>
      <c r="J340" s="288"/>
      <c r="K340" s="93" t="s">
        <v>246</v>
      </c>
      <c r="L340" s="292"/>
      <c r="M340" s="293" t="s">
        <v>88</v>
      </c>
      <c r="N340" s="288"/>
      <c r="O340" s="287" t="s">
        <v>210</v>
      </c>
    </row>
    <row r="341" spans="1:15" s="294" customFormat="1" ht="14.5" x14ac:dyDescent="0.3">
      <c r="A341" s="286"/>
      <c r="B341" s="286" t="s">
        <v>38</v>
      </c>
      <c r="C341" s="286"/>
      <c r="D341" s="402" t="s">
        <v>186</v>
      </c>
      <c r="E341" s="287"/>
      <c r="F341" s="402" t="s">
        <v>502</v>
      </c>
      <c r="G341" s="288"/>
      <c r="H341" s="290"/>
      <c r="I341" s="289">
        <v>284000</v>
      </c>
      <c r="J341" s="288"/>
      <c r="K341" s="291">
        <v>0.25</v>
      </c>
      <c r="L341" s="292"/>
      <c r="M341" s="293" t="s">
        <v>88</v>
      </c>
      <c r="N341" s="288"/>
      <c r="O341" s="287" t="s">
        <v>59</v>
      </c>
    </row>
    <row r="342" spans="1:15" s="294" customFormat="1" ht="13" x14ac:dyDescent="0.3">
      <c r="A342" s="286"/>
      <c r="B342" s="85" t="s">
        <v>4</v>
      </c>
      <c r="C342" s="286"/>
      <c r="D342" s="402" t="s">
        <v>60</v>
      </c>
      <c r="E342" s="287"/>
      <c r="F342" s="402" t="s">
        <v>101</v>
      </c>
      <c r="G342" s="288"/>
      <c r="H342" s="290"/>
      <c r="I342" s="289">
        <v>24000</v>
      </c>
      <c r="J342" s="288"/>
      <c r="K342" s="403">
        <v>0.5</v>
      </c>
      <c r="L342" s="403"/>
      <c r="M342" s="293" t="s">
        <v>58</v>
      </c>
      <c r="N342" s="288"/>
      <c r="O342" s="287" t="s">
        <v>59</v>
      </c>
    </row>
    <row r="343" spans="1:15" s="294" customFormat="1" ht="13" x14ac:dyDescent="0.3">
      <c r="A343" s="286"/>
      <c r="B343" s="85" t="s">
        <v>4</v>
      </c>
      <c r="C343" s="286"/>
      <c r="D343" s="402" t="s">
        <v>60</v>
      </c>
      <c r="E343" s="287"/>
      <c r="F343" s="402" t="s">
        <v>326</v>
      </c>
      <c r="G343" s="288"/>
      <c r="H343" s="290"/>
      <c r="I343" s="289">
        <v>-38000</v>
      </c>
      <c r="J343" s="288"/>
      <c r="K343" s="403">
        <v>0.5</v>
      </c>
      <c r="L343" s="403"/>
      <c r="M343" s="62" t="s">
        <v>72</v>
      </c>
      <c r="N343" s="288"/>
      <c r="O343" s="287" t="s">
        <v>59</v>
      </c>
    </row>
    <row r="344" spans="1:15" s="294" customFormat="1" ht="25" x14ac:dyDescent="0.3">
      <c r="A344" s="286"/>
      <c r="B344" s="288"/>
      <c r="C344" s="288"/>
      <c r="D344" s="287" t="s">
        <v>234</v>
      </c>
      <c r="E344" s="287"/>
      <c r="F344" s="287" t="s">
        <v>240</v>
      </c>
      <c r="G344" s="288"/>
      <c r="H344" s="289">
        <v>-65320</v>
      </c>
      <c r="I344" s="289">
        <v>5569</v>
      </c>
      <c r="J344" s="288"/>
      <c r="K344" s="288"/>
      <c r="L344" s="288"/>
      <c r="M344" s="288"/>
      <c r="N344" s="288"/>
      <c r="O344" s="301" t="s">
        <v>234</v>
      </c>
    </row>
    <row r="345" spans="1:15" s="294" customFormat="1" ht="13" x14ac:dyDescent="0.3">
      <c r="A345" s="286"/>
      <c r="B345" s="288"/>
      <c r="C345" s="288"/>
      <c r="D345" s="287"/>
      <c r="E345" s="287"/>
      <c r="F345" s="287"/>
      <c r="G345" s="288"/>
      <c r="H345" s="289"/>
      <c r="I345" s="290"/>
      <c r="J345" s="288"/>
      <c r="K345" s="288"/>
      <c r="L345" s="288"/>
      <c r="M345" s="288"/>
      <c r="N345" s="288"/>
      <c r="O345" s="288"/>
    </row>
    <row r="346" spans="1:15" ht="13" x14ac:dyDescent="0.3">
      <c r="A346" s="85"/>
      <c r="B346" s="40" t="s">
        <v>39</v>
      </c>
      <c r="C346" s="41"/>
      <c r="D346" s="40"/>
      <c r="E346" s="41"/>
      <c r="F346" s="40"/>
      <c r="G346" s="42"/>
      <c r="H346" s="545">
        <v>1200249</v>
      </c>
      <c r="I346" s="545"/>
      <c r="J346" s="42"/>
      <c r="K346" s="40"/>
      <c r="L346" s="44"/>
      <c r="M346" s="40"/>
      <c r="N346" s="41"/>
      <c r="O346" s="40"/>
    </row>
    <row r="347" spans="1:15" ht="13" x14ac:dyDescent="0.3">
      <c r="A347" s="85"/>
      <c r="B347" s="187"/>
      <c r="C347" s="187"/>
      <c r="D347" s="187"/>
      <c r="E347" s="187"/>
      <c r="F347" s="187"/>
      <c r="G347" s="187"/>
      <c r="H347" s="302"/>
      <c r="I347" s="82"/>
      <c r="J347" s="59"/>
      <c r="K347" s="59"/>
      <c r="L347" s="59"/>
      <c r="M347" s="59"/>
      <c r="N347" s="59"/>
      <c r="O347" s="59"/>
    </row>
    <row r="348" spans="1:15" ht="13" x14ac:dyDescent="0.3">
      <c r="A348" s="85"/>
      <c r="B348" s="187" t="s">
        <v>512</v>
      </c>
      <c r="C348" s="187"/>
      <c r="D348" s="187"/>
      <c r="E348" s="187"/>
      <c r="F348" s="187"/>
      <c r="G348" s="187"/>
      <c r="H348" s="540">
        <v>35900500</v>
      </c>
      <c r="I348" s="541"/>
      <c r="J348" s="59"/>
      <c r="K348" s="59"/>
      <c r="L348" s="59"/>
      <c r="M348" s="59"/>
      <c r="N348" s="59"/>
      <c r="O348" s="59"/>
    </row>
    <row r="349" spans="1:15" ht="13" x14ac:dyDescent="0.3">
      <c r="A349" s="85"/>
      <c r="B349" s="187"/>
      <c r="C349" s="187"/>
      <c r="D349" s="187"/>
      <c r="E349" s="187"/>
      <c r="F349" s="187"/>
      <c r="G349" s="187"/>
      <c r="H349" s="404"/>
      <c r="I349" s="82"/>
      <c r="J349" s="59"/>
      <c r="K349" s="59"/>
      <c r="L349" s="59"/>
      <c r="M349" s="59"/>
      <c r="N349" s="59"/>
      <c r="O349" s="59"/>
    </row>
    <row r="350" spans="1:15" ht="12.75" customHeight="1" x14ac:dyDescent="0.3">
      <c r="A350" s="85"/>
      <c r="B350" s="45" t="s">
        <v>46</v>
      </c>
      <c r="C350" s="46"/>
      <c r="D350" s="45" t="s">
        <v>50</v>
      </c>
      <c r="E350" s="46"/>
      <c r="F350" s="45" t="s">
        <v>51</v>
      </c>
      <c r="G350" s="47"/>
      <c r="H350" s="48" t="s">
        <v>52</v>
      </c>
      <c r="I350" s="542" t="s">
        <v>53</v>
      </c>
      <c r="J350" s="47"/>
      <c r="K350" s="49" t="s">
        <v>54</v>
      </c>
      <c r="L350" s="50"/>
      <c r="M350" s="45" t="s">
        <v>55</v>
      </c>
      <c r="N350" s="46"/>
      <c r="O350" s="45" t="s">
        <v>56</v>
      </c>
    </row>
    <row r="351" spans="1:15" ht="13" x14ac:dyDescent="0.3">
      <c r="A351" s="85"/>
      <c r="B351" s="51"/>
      <c r="C351" s="52"/>
      <c r="D351" s="51"/>
      <c r="E351" s="51"/>
      <c r="F351" s="51"/>
      <c r="G351" s="51"/>
      <c r="H351" s="54"/>
      <c r="I351" s="543"/>
      <c r="J351" s="53"/>
      <c r="K351" s="55"/>
      <c r="L351" s="56"/>
      <c r="M351" s="51"/>
      <c r="N351" s="52"/>
      <c r="O351" s="51"/>
    </row>
    <row r="352" spans="1:15" s="294" customFormat="1" ht="14.5" x14ac:dyDescent="0.3">
      <c r="A352" s="286"/>
      <c r="B352" s="298" t="s">
        <v>562</v>
      </c>
      <c r="C352" s="286"/>
      <c r="D352" s="402" t="s">
        <v>186</v>
      </c>
      <c r="E352" s="287"/>
      <c r="F352" s="402" t="s">
        <v>502</v>
      </c>
      <c r="G352" s="288"/>
      <c r="H352" s="289"/>
      <c r="I352" s="289">
        <v>74080</v>
      </c>
      <c r="J352" s="288"/>
      <c r="K352" s="93" t="s">
        <v>246</v>
      </c>
      <c r="L352" s="292"/>
      <c r="M352" s="293" t="s">
        <v>88</v>
      </c>
      <c r="N352" s="288"/>
      <c r="O352" s="287" t="s">
        <v>59</v>
      </c>
    </row>
    <row r="353" spans="1:15" s="294" customFormat="1" ht="25" x14ac:dyDescent="0.3">
      <c r="A353" s="286"/>
      <c r="B353" s="288"/>
      <c r="C353" s="288"/>
      <c r="D353" s="287" t="s">
        <v>234</v>
      </c>
      <c r="E353" s="287"/>
      <c r="F353" s="287" t="s">
        <v>240</v>
      </c>
      <c r="G353" s="288"/>
      <c r="H353" s="289">
        <v>-19670</v>
      </c>
      <c r="I353" s="290">
        <v>1467</v>
      </c>
      <c r="J353" s="288"/>
      <c r="K353" s="288"/>
      <c r="L353" s="288"/>
      <c r="M353" s="288"/>
      <c r="N353" s="288"/>
      <c r="O353" s="301" t="s">
        <v>234</v>
      </c>
    </row>
    <row r="354" spans="1:15" s="294" customFormat="1" ht="13" x14ac:dyDescent="0.3">
      <c r="A354" s="286"/>
      <c r="B354" s="288"/>
      <c r="C354" s="288"/>
      <c r="D354" s="287"/>
      <c r="E354" s="287"/>
      <c r="F354" s="287"/>
      <c r="G354" s="288"/>
      <c r="H354" s="289"/>
      <c r="I354" s="290"/>
      <c r="J354" s="288"/>
      <c r="K354" s="288"/>
      <c r="L354" s="288"/>
      <c r="M354" s="288"/>
      <c r="N354" s="288"/>
      <c r="O354" s="288"/>
    </row>
    <row r="355" spans="1:15" ht="13" x14ac:dyDescent="0.3">
      <c r="A355" s="85"/>
      <c r="B355" s="40" t="s">
        <v>39</v>
      </c>
      <c r="C355" s="41"/>
      <c r="D355" s="40"/>
      <c r="E355" s="41"/>
      <c r="F355" s="40"/>
      <c r="G355" s="42"/>
      <c r="H355" s="545">
        <v>55877</v>
      </c>
      <c r="I355" s="545"/>
      <c r="J355" s="42"/>
      <c r="K355" s="40"/>
      <c r="L355" s="44"/>
      <c r="M355" s="40"/>
      <c r="N355" s="41"/>
      <c r="O355" s="40"/>
    </row>
    <row r="356" spans="1:15" ht="13" x14ac:dyDescent="0.3">
      <c r="A356" s="85"/>
      <c r="B356" s="187"/>
      <c r="C356" s="187"/>
      <c r="D356" s="187"/>
      <c r="E356" s="187"/>
      <c r="F356" s="187"/>
      <c r="G356" s="187"/>
      <c r="H356" s="404"/>
      <c r="I356" s="82"/>
      <c r="J356" s="59"/>
      <c r="K356" s="59"/>
      <c r="L356" s="59"/>
      <c r="M356" s="59"/>
      <c r="N356" s="59"/>
      <c r="O356" s="59"/>
    </row>
    <row r="357" spans="1:15" ht="13" x14ac:dyDescent="0.3">
      <c r="A357" s="85"/>
      <c r="B357" s="187" t="s">
        <v>602</v>
      </c>
      <c r="C357" s="187"/>
      <c r="D357" s="187"/>
      <c r="E357" s="187"/>
      <c r="F357" s="187"/>
      <c r="G357" s="187"/>
      <c r="H357" s="540">
        <v>35956377</v>
      </c>
      <c r="I357" s="541"/>
      <c r="J357" s="59"/>
      <c r="K357" s="59"/>
      <c r="L357" s="59"/>
      <c r="M357" s="59"/>
      <c r="N357" s="59"/>
      <c r="O357" s="59"/>
    </row>
    <row r="358" spans="1:15" ht="13" x14ac:dyDescent="0.3">
      <c r="A358" s="85"/>
      <c r="B358" s="187"/>
      <c r="C358" s="187"/>
      <c r="D358" s="187"/>
      <c r="E358" s="187"/>
      <c r="F358" s="187"/>
      <c r="G358" s="187"/>
      <c r="H358" s="404"/>
      <c r="I358" s="405"/>
      <c r="J358" s="59"/>
      <c r="K358" s="59"/>
      <c r="L358" s="59"/>
      <c r="M358" s="59"/>
      <c r="N358" s="59"/>
      <c r="O358" s="59"/>
    </row>
    <row r="359" spans="1:15" ht="13" x14ac:dyDescent="0.3">
      <c r="A359" s="85"/>
      <c r="B359" s="59"/>
      <c r="C359" s="59"/>
      <c r="D359" s="59"/>
      <c r="E359" s="59"/>
      <c r="F359" s="59"/>
      <c r="G359" s="59"/>
      <c r="H359" s="82"/>
      <c r="I359" s="82"/>
      <c r="J359" s="59"/>
      <c r="K359" s="59"/>
      <c r="L359" s="59"/>
      <c r="M359" s="59"/>
      <c r="N359" s="59"/>
      <c r="O359" s="59"/>
    </row>
    <row r="360" spans="1:15" ht="12.75" customHeight="1" x14ac:dyDescent="0.25">
      <c r="A360" s="85"/>
      <c r="B360" s="544" t="s">
        <v>177</v>
      </c>
      <c r="C360" s="544"/>
      <c r="D360" s="544"/>
      <c r="E360" s="544"/>
      <c r="F360" s="544"/>
      <c r="G360" s="539"/>
      <c r="H360" s="539"/>
      <c r="I360" s="539"/>
      <c r="J360" s="539"/>
      <c r="K360" s="539"/>
      <c r="L360" s="539"/>
      <c r="M360" s="539"/>
      <c r="N360" s="539"/>
      <c r="O360" s="539"/>
    </row>
    <row r="361" spans="1:15" ht="12.75" customHeight="1" x14ac:dyDescent="0.25">
      <c r="A361" s="85"/>
      <c r="B361" s="544" t="s">
        <v>182</v>
      </c>
      <c r="C361" s="539"/>
      <c r="D361" s="539"/>
      <c r="E361" s="539"/>
      <c r="F361" s="539"/>
      <c r="G361" s="539"/>
      <c r="H361" s="539"/>
      <c r="I361" s="539"/>
      <c r="J361" s="539"/>
      <c r="K361" s="539"/>
      <c r="L361" s="539"/>
      <c r="M361" s="539"/>
      <c r="N361" s="539"/>
      <c r="O361" s="539"/>
    </row>
    <row r="362" spans="1:15" x14ac:dyDescent="0.25">
      <c r="A362" s="85"/>
      <c r="B362" s="539"/>
      <c r="C362" s="539"/>
      <c r="D362" s="539"/>
      <c r="E362" s="539"/>
      <c r="F362" s="539"/>
      <c r="G362" s="539"/>
      <c r="H362" s="539"/>
      <c r="I362" s="539"/>
      <c r="J362" s="539"/>
      <c r="K362" s="539"/>
      <c r="L362" s="539"/>
      <c r="M362" s="539"/>
      <c r="N362" s="539"/>
      <c r="O362" s="539"/>
    </row>
    <row r="363" spans="1:15" ht="12.75" customHeight="1" x14ac:dyDescent="0.25">
      <c r="A363" s="85"/>
      <c r="B363" s="544" t="s">
        <v>178</v>
      </c>
      <c r="C363" s="544"/>
      <c r="D363" s="544"/>
      <c r="E363" s="544"/>
      <c r="F363" s="544"/>
      <c r="G363" s="544"/>
      <c r="H363" s="544"/>
      <c r="I363" s="544"/>
      <c r="J363" s="544"/>
      <c r="K363" s="544"/>
      <c r="L363" s="544"/>
      <c r="M363" s="544"/>
      <c r="N363" s="539"/>
      <c r="O363" s="539"/>
    </row>
    <row r="364" spans="1:15" x14ac:dyDescent="0.25">
      <c r="A364" s="85"/>
      <c r="B364" s="544" t="s">
        <v>183</v>
      </c>
      <c r="C364" s="546"/>
      <c r="D364" s="546"/>
      <c r="E364" s="546"/>
      <c r="F364" s="546"/>
      <c r="G364" s="546"/>
      <c r="H364" s="546"/>
      <c r="I364" s="546"/>
      <c r="J364" s="546"/>
      <c r="K364" s="546"/>
      <c r="L364" s="546"/>
      <c r="M364" s="546"/>
      <c r="N364" s="546"/>
      <c r="O364" s="546"/>
    </row>
    <row r="365" spans="1:15" x14ac:dyDescent="0.25">
      <c r="A365" s="85"/>
      <c r="B365" s="546"/>
      <c r="C365" s="546"/>
      <c r="D365" s="546"/>
      <c r="E365" s="546"/>
      <c r="F365" s="546"/>
      <c r="G365" s="546"/>
      <c r="H365" s="546"/>
      <c r="I365" s="546"/>
      <c r="J365" s="546"/>
      <c r="K365" s="546"/>
      <c r="L365" s="546"/>
      <c r="M365" s="546"/>
      <c r="N365" s="546"/>
      <c r="O365" s="546"/>
    </row>
    <row r="366" spans="1:15" ht="12.75" customHeight="1" x14ac:dyDescent="0.25">
      <c r="A366" s="85"/>
      <c r="B366" s="544" t="s">
        <v>179</v>
      </c>
      <c r="C366" s="544"/>
      <c r="D366" s="544"/>
      <c r="E366" s="544"/>
      <c r="F366" s="544"/>
      <c r="G366" s="544"/>
      <c r="H366" s="544"/>
      <c r="I366" s="539"/>
      <c r="J366" s="539"/>
      <c r="K366" s="539"/>
      <c r="L366" s="539"/>
      <c r="M366" s="539"/>
      <c r="N366" s="539"/>
      <c r="O366" s="539"/>
    </row>
    <row r="367" spans="1:15" ht="12.75" customHeight="1" x14ac:dyDescent="0.25">
      <c r="A367" s="85"/>
      <c r="B367" s="544" t="s">
        <v>184</v>
      </c>
      <c r="C367" s="544"/>
      <c r="D367" s="544"/>
      <c r="E367" s="544"/>
      <c r="F367" s="544"/>
      <c r="G367" s="539"/>
      <c r="H367" s="539"/>
      <c r="I367" s="539"/>
      <c r="J367" s="539"/>
      <c r="K367" s="539"/>
      <c r="L367" s="539"/>
      <c r="M367" s="539"/>
      <c r="N367" s="539"/>
      <c r="O367" s="539"/>
    </row>
    <row r="368" spans="1:15" ht="12.75" customHeight="1" x14ac:dyDescent="0.25">
      <c r="A368" s="85"/>
      <c r="B368" s="544" t="s">
        <v>225</v>
      </c>
      <c r="C368" s="544"/>
      <c r="D368" s="544"/>
      <c r="E368" s="544"/>
      <c r="F368" s="544"/>
      <c r="G368" s="544"/>
      <c r="H368" s="544"/>
      <c r="I368" s="544"/>
      <c r="J368" s="539"/>
      <c r="K368" s="539"/>
      <c r="L368" s="539"/>
      <c r="M368" s="539"/>
      <c r="N368" s="539"/>
      <c r="O368" s="539"/>
    </row>
    <row r="369" spans="1:15" ht="12.75" customHeight="1" x14ac:dyDescent="0.25">
      <c r="A369" s="85"/>
      <c r="B369" s="544" t="s">
        <v>504</v>
      </c>
      <c r="C369" s="544"/>
      <c r="D369" s="544"/>
      <c r="E369" s="544"/>
      <c r="F369" s="544"/>
      <c r="G369" s="544"/>
      <c r="H369" s="544"/>
      <c r="I369" s="544"/>
      <c r="J369" s="539"/>
      <c r="K369" s="539"/>
      <c r="L369" s="539"/>
      <c r="M369" s="539"/>
      <c r="N369" s="539"/>
      <c r="O369" s="539"/>
    </row>
    <row r="370" spans="1:15" x14ac:dyDescent="0.25">
      <c r="A370" s="85"/>
      <c r="B370" s="254"/>
      <c r="C370" s="254"/>
      <c r="D370" s="254"/>
      <c r="E370" s="254"/>
      <c r="F370" s="254"/>
      <c r="G370" s="254"/>
      <c r="H370" s="254"/>
      <c r="I370" s="254"/>
      <c r="J370" s="254"/>
      <c r="K370" s="254"/>
      <c r="L370" s="254"/>
      <c r="M370" s="254"/>
      <c r="N370" s="21"/>
      <c r="O370" s="21"/>
    </row>
    <row r="371" spans="1:15" ht="12.75" customHeight="1" x14ac:dyDescent="0.25">
      <c r="A371" s="85"/>
      <c r="B371" s="538" t="s">
        <v>202</v>
      </c>
      <c r="C371" s="538"/>
      <c r="D371" s="538"/>
      <c r="E371" s="538"/>
      <c r="F371" s="538"/>
      <c r="G371" s="538"/>
      <c r="H371" s="538"/>
      <c r="I371" s="538"/>
      <c r="J371" s="538"/>
      <c r="K371" s="538"/>
      <c r="L371" s="538"/>
      <c r="M371" s="538"/>
      <c r="N371" s="539"/>
      <c r="O371" s="539"/>
    </row>
    <row r="372" spans="1:15" ht="12.75" customHeight="1" x14ac:dyDescent="0.25">
      <c r="A372" s="85"/>
      <c r="B372" s="538" t="s">
        <v>203</v>
      </c>
      <c r="C372" s="538"/>
      <c r="D372" s="538"/>
      <c r="E372" s="538"/>
      <c r="F372" s="538"/>
      <c r="G372" s="538"/>
      <c r="H372" s="538"/>
      <c r="I372" s="538"/>
      <c r="J372" s="538"/>
      <c r="K372" s="538"/>
      <c r="L372" s="538"/>
      <c r="M372" s="538"/>
      <c r="N372" s="539"/>
      <c r="O372" s="539"/>
    </row>
    <row r="373" spans="1:15" ht="12.75" customHeight="1" x14ac:dyDescent="0.25">
      <c r="A373" s="85"/>
      <c r="B373" s="538" t="s">
        <v>180</v>
      </c>
      <c r="C373" s="539"/>
      <c r="D373" s="539"/>
      <c r="E373" s="539"/>
      <c r="F373" s="539"/>
      <c r="G373" s="539"/>
      <c r="H373" s="539"/>
      <c r="I373" s="539"/>
      <c r="J373" s="539"/>
      <c r="K373" s="539"/>
      <c r="L373" s="539"/>
      <c r="M373" s="539"/>
      <c r="N373" s="539"/>
      <c r="O373" s="539"/>
    </row>
    <row r="374" spans="1:15" ht="12.75" customHeight="1" x14ac:dyDescent="0.25">
      <c r="A374" s="85"/>
      <c r="B374" s="538" t="s">
        <v>188</v>
      </c>
      <c r="C374" s="538"/>
      <c r="D374" s="538"/>
      <c r="E374" s="538"/>
      <c r="F374" s="538"/>
      <c r="G374" s="538"/>
      <c r="H374" s="538"/>
      <c r="I374" s="538"/>
      <c r="J374" s="538"/>
      <c r="K374" s="538"/>
      <c r="L374" s="538"/>
      <c r="M374" s="538"/>
      <c r="N374" s="539"/>
      <c r="O374" s="539"/>
    </row>
    <row r="375" spans="1:15" ht="12.75" customHeight="1" x14ac:dyDescent="0.25">
      <c r="A375" s="85"/>
      <c r="B375" s="538"/>
      <c r="C375" s="538"/>
      <c r="D375" s="538"/>
      <c r="E375" s="538"/>
      <c r="F375" s="538"/>
      <c r="G375" s="538"/>
      <c r="H375" s="538"/>
      <c r="I375" s="538"/>
      <c r="J375" s="538"/>
      <c r="K375" s="538"/>
      <c r="L375" s="538"/>
      <c r="M375" s="538"/>
      <c r="N375" s="539"/>
      <c r="O375" s="539"/>
    </row>
    <row r="376" spans="1:15" x14ac:dyDescent="0.25">
      <c r="A376" s="85"/>
      <c r="B376" s="538"/>
      <c r="C376" s="538"/>
      <c r="D376" s="538"/>
      <c r="E376" s="538"/>
      <c r="F376" s="538"/>
      <c r="G376" s="538"/>
      <c r="H376" s="538"/>
      <c r="I376" s="538"/>
      <c r="J376" s="538"/>
      <c r="K376" s="538"/>
      <c r="L376" s="538"/>
      <c r="M376" s="538"/>
      <c r="N376" s="539"/>
      <c r="O376" s="539"/>
    </row>
    <row r="377" spans="1:15" x14ac:dyDescent="0.25">
      <c r="A377" s="85"/>
      <c r="B377" s="538" t="s">
        <v>193</v>
      </c>
      <c r="C377" s="538"/>
      <c r="D377" s="538"/>
      <c r="E377" s="538"/>
      <c r="F377" s="538"/>
      <c r="G377" s="539"/>
      <c r="H377" s="539"/>
      <c r="I377" s="539"/>
      <c r="J377" s="539"/>
      <c r="K377" s="539"/>
      <c r="L377" s="539"/>
      <c r="M377" s="539"/>
      <c r="N377" s="539"/>
      <c r="O377" s="539"/>
    </row>
  </sheetData>
  <mergeCells count="55">
    <mergeCell ref="H117:I117"/>
    <mergeCell ref="I6:I7"/>
    <mergeCell ref="H26:I26"/>
    <mergeCell ref="H28:I28"/>
    <mergeCell ref="I30:I31"/>
    <mergeCell ref="H53:I53"/>
    <mergeCell ref="H55:I55"/>
    <mergeCell ref="I57:I58"/>
    <mergeCell ref="H76:I76"/>
    <mergeCell ref="I78:I79"/>
    <mergeCell ref="H93:I93"/>
    <mergeCell ref="I95:I96"/>
    <mergeCell ref="H245:I245"/>
    <mergeCell ref="I119:I120"/>
    <mergeCell ref="H153:I153"/>
    <mergeCell ref="I155:I156"/>
    <mergeCell ref="H181:I181"/>
    <mergeCell ref="I183:I184"/>
    <mergeCell ref="H202:I202"/>
    <mergeCell ref="I204:I205"/>
    <mergeCell ref="H221:I221"/>
    <mergeCell ref="H223:I223"/>
    <mergeCell ref="I225:I226"/>
    <mergeCell ref="H243:I243"/>
    <mergeCell ref="I296:I297"/>
    <mergeCell ref="H315:I315"/>
    <mergeCell ref="I319:I320"/>
    <mergeCell ref="H334:I334"/>
    <mergeCell ref="B363:O363"/>
    <mergeCell ref="B361:O362"/>
    <mergeCell ref="B360:O360"/>
    <mergeCell ref="I350:I351"/>
    <mergeCell ref="H355:I355"/>
    <mergeCell ref="H357:I357"/>
    <mergeCell ref="I247:I248"/>
    <mergeCell ref="H268:I268"/>
    <mergeCell ref="H270:I270"/>
    <mergeCell ref="I272:I273"/>
    <mergeCell ref="H292:I292"/>
    <mergeCell ref="B373:O373"/>
    <mergeCell ref="B374:O376"/>
    <mergeCell ref="B377:O377"/>
    <mergeCell ref="H294:I294"/>
    <mergeCell ref="H317:I317"/>
    <mergeCell ref="H336:I336"/>
    <mergeCell ref="I338:I339"/>
    <mergeCell ref="B369:O369"/>
    <mergeCell ref="H346:I346"/>
    <mergeCell ref="H348:I348"/>
    <mergeCell ref="B364:O365"/>
    <mergeCell ref="B366:O366"/>
    <mergeCell ref="B367:O367"/>
    <mergeCell ref="B368:O368"/>
    <mergeCell ref="B371:O371"/>
    <mergeCell ref="B372:O372"/>
  </mergeCells>
  <pageMargins left="0.7" right="0.7" top="0.75" bottom="0.75" header="0.3" footer="0.3"/>
  <pageSetup paperSize="9" scale="45" fitToHeight="0" orientation="portrait" r:id="rId1"/>
  <rowBreaks count="2" manualBreakCount="2">
    <brk id="116" min="1" max="14" man="1"/>
    <brk id="244" min="1"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Q163"/>
  <sheetViews>
    <sheetView showGridLines="0" zoomScaleNormal="100" zoomScaleSheetLayoutView="100" workbookViewId="0"/>
  </sheetViews>
  <sheetFormatPr defaultRowHeight="12.5" x14ac:dyDescent="0.25"/>
  <cols>
    <col min="1" max="1" width="3.453125" customWidth="1"/>
    <col min="2" max="2" width="45.26953125" customWidth="1"/>
    <col min="3" max="3" width="14.26953125" customWidth="1"/>
    <col min="4" max="4" width="9.453125" customWidth="1"/>
    <col min="5" max="5" width="3.26953125" customWidth="1"/>
    <col min="6" max="7" width="11.54296875" customWidth="1"/>
    <col min="8" max="17" width="10.7265625" customWidth="1"/>
  </cols>
  <sheetData>
    <row r="1" spans="2:17" ht="12.75" customHeight="1" x14ac:dyDescent="0.25"/>
    <row r="2" spans="2:17" ht="18" customHeight="1" x14ac:dyDescent="0.4">
      <c r="B2" s="242" t="s">
        <v>464</v>
      </c>
    </row>
    <row r="3" spans="2:17" ht="15.5" x14ac:dyDescent="0.35">
      <c r="C3" s="185"/>
      <c r="D3" s="185" t="s">
        <v>337</v>
      </c>
      <c r="E3" s="186"/>
      <c r="F3" s="186"/>
      <c r="G3" s="549" t="s">
        <v>336</v>
      </c>
      <c r="H3" s="539"/>
      <c r="I3" s="539"/>
      <c r="J3" s="539"/>
      <c r="K3" s="539"/>
      <c r="L3" s="539"/>
      <c r="M3" s="539"/>
      <c r="N3" s="539"/>
      <c r="O3" s="539"/>
      <c r="P3" s="539"/>
      <c r="Q3" s="539"/>
    </row>
    <row r="4" spans="2:17" ht="13" x14ac:dyDescent="0.3">
      <c r="B4" s="161"/>
      <c r="C4" s="406" t="s">
        <v>55</v>
      </c>
      <c r="D4" s="112" t="s">
        <v>568</v>
      </c>
      <c r="E4" s="161"/>
      <c r="F4" s="112" t="s">
        <v>568</v>
      </c>
      <c r="G4" s="360" t="s">
        <v>513</v>
      </c>
      <c r="H4" s="360" t="s">
        <v>493</v>
      </c>
      <c r="I4" s="360">
        <v>2015</v>
      </c>
      <c r="J4" s="360">
        <v>2014</v>
      </c>
      <c r="K4" s="360">
        <v>2013</v>
      </c>
      <c r="L4" s="360">
        <v>2012</v>
      </c>
      <c r="M4" s="360">
        <v>2011</v>
      </c>
      <c r="N4" s="360">
        <v>2010</v>
      </c>
      <c r="O4" s="360">
        <v>2009</v>
      </c>
      <c r="P4" s="360">
        <v>2008</v>
      </c>
      <c r="Q4" s="360">
        <v>2007</v>
      </c>
    </row>
    <row r="5" spans="2:17" x14ac:dyDescent="0.25">
      <c r="B5" s="105"/>
      <c r="C5" s="105"/>
      <c r="D5" s="160"/>
      <c r="E5" s="105"/>
      <c r="F5" s="160"/>
      <c r="G5" s="105"/>
      <c r="H5" s="105"/>
      <c r="I5" s="105"/>
      <c r="J5" s="105"/>
      <c r="K5" s="105"/>
      <c r="L5" s="105"/>
      <c r="M5" s="105"/>
      <c r="N5" s="105"/>
      <c r="O5" s="105"/>
      <c r="P5" s="105"/>
      <c r="Q5" s="105"/>
    </row>
    <row r="6" spans="2:17" ht="15.5" x14ac:dyDescent="0.35">
      <c r="B6" s="407" t="s">
        <v>520</v>
      </c>
      <c r="C6" s="105"/>
      <c r="D6" s="160"/>
      <c r="E6" s="105"/>
      <c r="F6" s="160"/>
      <c r="G6" s="105"/>
      <c r="H6" s="105"/>
      <c r="I6" s="105"/>
      <c r="J6" s="105"/>
      <c r="K6" s="105"/>
      <c r="L6" s="105"/>
      <c r="M6" s="105"/>
      <c r="N6" s="105"/>
      <c r="O6" s="105"/>
      <c r="P6" s="105"/>
      <c r="Q6" s="105"/>
    </row>
    <row r="7" spans="2:17" ht="13" x14ac:dyDescent="0.3">
      <c r="B7" s="148" t="s">
        <v>36</v>
      </c>
      <c r="C7" s="105"/>
      <c r="D7" s="156"/>
      <c r="E7" s="105"/>
      <c r="F7" s="163"/>
      <c r="G7" s="105"/>
      <c r="H7" s="105"/>
      <c r="I7" s="105"/>
      <c r="J7" s="105"/>
      <c r="K7" s="105"/>
      <c r="L7" s="105"/>
      <c r="M7" s="105"/>
      <c r="N7" s="105"/>
      <c r="O7" s="105"/>
      <c r="P7" s="105"/>
      <c r="Q7" s="105"/>
    </row>
    <row r="8" spans="2:17" x14ac:dyDescent="0.25">
      <c r="B8" s="147" t="s">
        <v>269</v>
      </c>
      <c r="C8" s="150" t="s">
        <v>521</v>
      </c>
      <c r="D8" s="156">
        <v>1</v>
      </c>
      <c r="E8" s="105"/>
      <c r="F8" s="162">
        <v>162930</v>
      </c>
      <c r="G8" s="150">
        <v>162930</v>
      </c>
      <c r="H8" s="150">
        <v>168163</v>
      </c>
      <c r="I8" s="150">
        <v>165292</v>
      </c>
      <c r="J8" s="150">
        <v>165292</v>
      </c>
      <c r="K8" s="150">
        <v>165292</v>
      </c>
      <c r="L8" s="150">
        <v>165292</v>
      </c>
      <c r="M8" s="150">
        <v>165292</v>
      </c>
      <c r="N8" s="150">
        <v>165292</v>
      </c>
      <c r="O8" s="150">
        <v>165292</v>
      </c>
      <c r="P8" s="150">
        <v>165292</v>
      </c>
      <c r="Q8" s="150">
        <v>165292</v>
      </c>
    </row>
    <row r="9" spans="2:17" x14ac:dyDescent="0.25">
      <c r="B9" s="147" t="s">
        <v>522</v>
      </c>
      <c r="C9" s="150" t="s">
        <v>521</v>
      </c>
      <c r="D9" s="156">
        <v>1</v>
      </c>
      <c r="E9" s="105"/>
      <c r="F9" s="162">
        <v>419343</v>
      </c>
      <c r="G9" s="150">
        <v>419343</v>
      </c>
      <c r="H9" s="150">
        <v>419343</v>
      </c>
      <c r="I9" s="150">
        <v>419343</v>
      </c>
      <c r="J9" s="150">
        <v>372654</v>
      </c>
      <c r="K9" s="150">
        <v>0</v>
      </c>
      <c r="L9" s="150">
        <v>0</v>
      </c>
      <c r="M9" s="150">
        <v>0</v>
      </c>
      <c r="N9" s="150">
        <v>0</v>
      </c>
      <c r="O9" s="150">
        <v>0</v>
      </c>
      <c r="P9" s="150">
        <v>0</v>
      </c>
      <c r="Q9" s="150">
        <v>0</v>
      </c>
    </row>
    <row r="10" spans="2:17" x14ac:dyDescent="0.25">
      <c r="B10" s="147" t="s">
        <v>523</v>
      </c>
      <c r="C10" s="150" t="s">
        <v>521</v>
      </c>
      <c r="D10" s="156">
        <v>1</v>
      </c>
      <c r="E10" s="105"/>
      <c r="F10" s="162">
        <v>37297</v>
      </c>
      <c r="G10" s="150">
        <v>37297</v>
      </c>
      <c r="H10" s="150">
        <v>37297</v>
      </c>
      <c r="I10" s="150">
        <v>37569</v>
      </c>
      <c r="J10" s="150">
        <v>37569</v>
      </c>
      <c r="K10" s="150">
        <v>37569</v>
      </c>
      <c r="L10" s="150">
        <v>37569</v>
      </c>
      <c r="M10" s="150">
        <v>39339</v>
      </c>
      <c r="N10" s="150">
        <v>39339</v>
      </c>
      <c r="O10" s="150">
        <v>39339</v>
      </c>
      <c r="P10" s="150">
        <v>39339</v>
      </c>
      <c r="Q10" s="150">
        <v>39339</v>
      </c>
    </row>
    <row r="11" spans="2:17" x14ac:dyDescent="0.25">
      <c r="B11" s="147" t="s">
        <v>524</v>
      </c>
      <c r="C11" s="150" t="s">
        <v>521</v>
      </c>
      <c r="D11" s="156">
        <v>1</v>
      </c>
      <c r="E11" s="105"/>
      <c r="F11" s="162">
        <v>163342</v>
      </c>
      <c r="G11" s="150">
        <v>163342</v>
      </c>
      <c r="H11" s="150">
        <v>163342</v>
      </c>
      <c r="I11" s="150">
        <v>163341</v>
      </c>
      <c r="J11" s="150">
        <v>163341</v>
      </c>
      <c r="K11" s="150">
        <v>0</v>
      </c>
      <c r="L11" s="150">
        <v>0</v>
      </c>
      <c r="M11" s="150">
        <v>0</v>
      </c>
      <c r="N11" s="150">
        <v>0</v>
      </c>
      <c r="O11" s="150">
        <v>0</v>
      </c>
      <c r="P11" s="150">
        <v>0</v>
      </c>
      <c r="Q11" s="150">
        <v>0</v>
      </c>
    </row>
    <row r="12" spans="2:17" ht="13" x14ac:dyDescent="0.3">
      <c r="B12" s="148" t="s">
        <v>37</v>
      </c>
      <c r="C12" s="105"/>
      <c r="D12" s="156"/>
      <c r="E12" s="105"/>
      <c r="F12" s="163"/>
      <c r="G12" s="105"/>
      <c r="H12" s="105"/>
      <c r="I12" s="105"/>
      <c r="J12" s="105"/>
      <c r="K12" s="105"/>
      <c r="L12" s="105"/>
      <c r="M12" s="105"/>
      <c r="N12" s="105"/>
      <c r="O12" s="105"/>
      <c r="P12" s="105"/>
      <c r="Q12" s="105"/>
    </row>
    <row r="13" spans="2:17" x14ac:dyDescent="0.25">
      <c r="B13" s="147" t="s">
        <v>525</v>
      </c>
      <c r="C13" s="150" t="s">
        <v>521</v>
      </c>
      <c r="D13" s="156">
        <v>1</v>
      </c>
      <c r="E13" s="105"/>
      <c r="F13" s="162">
        <v>1115103</v>
      </c>
      <c r="G13" s="150">
        <v>1115103</v>
      </c>
      <c r="H13" s="150">
        <v>1115103</v>
      </c>
      <c r="I13" s="150">
        <v>1115103</v>
      </c>
      <c r="J13" s="150">
        <v>1115103</v>
      </c>
      <c r="K13" s="150">
        <v>1115103</v>
      </c>
      <c r="L13" s="150">
        <v>1115103</v>
      </c>
      <c r="M13" s="150">
        <v>1115103</v>
      </c>
      <c r="N13" s="150">
        <v>1115103</v>
      </c>
      <c r="O13" s="150">
        <v>1115103</v>
      </c>
      <c r="P13" s="150">
        <v>1115103</v>
      </c>
      <c r="Q13" s="150">
        <v>1115103</v>
      </c>
    </row>
    <row r="14" spans="2:17" x14ac:dyDescent="0.25">
      <c r="B14" s="147" t="s">
        <v>267</v>
      </c>
      <c r="C14" s="150" t="s">
        <v>521</v>
      </c>
      <c r="D14" s="156">
        <v>1</v>
      </c>
      <c r="E14" s="105"/>
      <c r="F14" s="162">
        <v>56104</v>
      </c>
      <c r="G14" s="150">
        <v>56104</v>
      </c>
      <c r="H14" s="150">
        <v>56104</v>
      </c>
      <c r="I14" s="150">
        <v>56104</v>
      </c>
      <c r="J14" s="150">
        <v>56104</v>
      </c>
      <c r="K14" s="150">
        <v>56104</v>
      </c>
      <c r="L14" s="150">
        <v>56104</v>
      </c>
      <c r="M14" s="150">
        <v>56537</v>
      </c>
      <c r="N14" s="150">
        <v>56710</v>
      </c>
      <c r="O14" s="150">
        <v>56710</v>
      </c>
      <c r="P14" s="150">
        <v>56710</v>
      </c>
      <c r="Q14" s="150">
        <v>56710</v>
      </c>
    </row>
    <row r="15" spans="2:17" x14ac:dyDescent="0.25">
      <c r="B15" s="105" t="s">
        <v>266</v>
      </c>
      <c r="C15" s="150" t="s">
        <v>521</v>
      </c>
      <c r="D15" s="156">
        <v>1</v>
      </c>
      <c r="E15" s="105"/>
      <c r="F15" s="162">
        <v>378789</v>
      </c>
      <c r="G15" s="150">
        <v>378789</v>
      </c>
      <c r="H15" s="150">
        <v>378789</v>
      </c>
      <c r="I15" s="150">
        <v>378789</v>
      </c>
      <c r="J15" s="150">
        <v>378789</v>
      </c>
      <c r="K15" s="150">
        <v>378790</v>
      </c>
      <c r="L15" s="150">
        <v>378790</v>
      </c>
      <c r="M15" s="150">
        <v>378790</v>
      </c>
      <c r="N15" s="150">
        <v>378790</v>
      </c>
      <c r="O15" s="150">
        <v>379939</v>
      </c>
      <c r="P15" s="150">
        <v>379939</v>
      </c>
      <c r="Q15" s="150">
        <v>379939</v>
      </c>
    </row>
    <row r="16" spans="2:17" x14ac:dyDescent="0.25">
      <c r="B16" s="147" t="s">
        <v>264</v>
      </c>
      <c r="C16" s="150" t="s">
        <v>521</v>
      </c>
      <c r="D16" s="156">
        <v>1</v>
      </c>
      <c r="E16" s="105"/>
      <c r="F16" s="162">
        <v>251709</v>
      </c>
      <c r="G16" s="150">
        <v>251709</v>
      </c>
      <c r="H16" s="150">
        <v>251709</v>
      </c>
      <c r="I16" s="150">
        <v>251709</v>
      </c>
      <c r="J16" s="150">
        <v>235811</v>
      </c>
      <c r="K16" s="150">
        <v>219841</v>
      </c>
      <c r="L16" s="150">
        <v>218323</v>
      </c>
      <c r="M16" s="150">
        <v>218323</v>
      </c>
      <c r="N16" s="150">
        <v>221502</v>
      </c>
      <c r="O16" s="150">
        <v>221502</v>
      </c>
      <c r="P16" s="150">
        <v>213553</v>
      </c>
      <c r="Q16" s="150">
        <v>215143</v>
      </c>
    </row>
    <row r="17" spans="2:17" x14ac:dyDescent="0.25">
      <c r="B17" s="147" t="s">
        <v>268</v>
      </c>
      <c r="C17" s="150" t="s">
        <v>521</v>
      </c>
      <c r="D17" s="156">
        <v>1</v>
      </c>
      <c r="E17" s="105"/>
      <c r="F17" s="162">
        <v>0</v>
      </c>
      <c r="G17" s="150">
        <v>0</v>
      </c>
      <c r="H17" s="150">
        <v>0</v>
      </c>
      <c r="I17" s="150">
        <v>0</v>
      </c>
      <c r="J17" s="150">
        <v>170032</v>
      </c>
      <c r="K17" s="150">
        <v>170032</v>
      </c>
      <c r="L17" s="150">
        <v>170032</v>
      </c>
      <c r="M17" s="150">
        <v>170032</v>
      </c>
      <c r="N17" s="150">
        <v>170032</v>
      </c>
      <c r="O17" s="150">
        <v>170032</v>
      </c>
      <c r="P17" s="150">
        <v>165262</v>
      </c>
      <c r="Q17" s="150">
        <v>155723</v>
      </c>
    </row>
    <row r="18" spans="2:17" x14ac:dyDescent="0.25">
      <c r="B18" s="147" t="s">
        <v>265</v>
      </c>
      <c r="C18" s="150" t="s">
        <v>521</v>
      </c>
      <c r="D18" s="156">
        <v>1</v>
      </c>
      <c r="E18" s="105"/>
      <c r="F18" s="162">
        <v>0</v>
      </c>
      <c r="G18" s="150">
        <v>0</v>
      </c>
      <c r="H18" s="150">
        <v>0</v>
      </c>
      <c r="I18" s="150">
        <v>0</v>
      </c>
      <c r="J18" s="150">
        <v>130718</v>
      </c>
      <c r="K18" s="150">
        <v>130718</v>
      </c>
      <c r="L18" s="150">
        <v>181592</v>
      </c>
      <c r="M18" s="150">
        <v>180346</v>
      </c>
      <c r="N18" s="150">
        <v>180346</v>
      </c>
      <c r="O18" s="150">
        <v>180346</v>
      </c>
      <c r="P18" s="150">
        <v>180346</v>
      </c>
      <c r="Q18" s="150">
        <v>130584</v>
      </c>
    </row>
    <row r="19" spans="2:17" ht="13" x14ac:dyDescent="0.3">
      <c r="B19" s="148" t="s">
        <v>35</v>
      </c>
      <c r="C19" s="105"/>
      <c r="D19" s="156"/>
      <c r="E19" s="105"/>
      <c r="F19" s="163"/>
      <c r="G19" s="105"/>
      <c r="H19" s="105"/>
      <c r="I19" s="105"/>
      <c r="J19" s="105"/>
      <c r="K19" s="105"/>
      <c r="L19" s="105"/>
      <c r="M19" s="105"/>
      <c r="N19" s="105"/>
      <c r="O19" s="105"/>
      <c r="P19" s="105"/>
      <c r="Q19" s="105"/>
    </row>
    <row r="20" spans="2:17" x14ac:dyDescent="0.25">
      <c r="B20" s="147" t="s">
        <v>270</v>
      </c>
      <c r="C20" s="150" t="s">
        <v>526</v>
      </c>
      <c r="D20" s="156">
        <v>0.2</v>
      </c>
      <c r="E20" s="105"/>
      <c r="F20" s="162">
        <v>0</v>
      </c>
      <c r="G20" s="150">
        <v>0</v>
      </c>
      <c r="H20" s="150">
        <v>0</v>
      </c>
      <c r="I20" s="150">
        <v>0</v>
      </c>
      <c r="J20" s="150">
        <v>0</v>
      </c>
      <c r="K20" s="150">
        <v>0</v>
      </c>
      <c r="L20" s="150">
        <v>0</v>
      </c>
      <c r="M20" s="150">
        <v>0</v>
      </c>
      <c r="N20" s="150">
        <v>3404968</v>
      </c>
      <c r="O20" s="150">
        <v>3412878</v>
      </c>
      <c r="P20" s="150">
        <v>3000000</v>
      </c>
      <c r="Q20" s="150">
        <v>0</v>
      </c>
    </row>
    <row r="21" spans="2:17" ht="13" x14ac:dyDescent="0.3">
      <c r="B21" s="148" t="s">
        <v>27</v>
      </c>
      <c r="C21" s="105"/>
      <c r="D21" s="156"/>
      <c r="E21" s="105"/>
      <c r="F21" s="163"/>
      <c r="G21" s="105"/>
      <c r="H21" s="105"/>
      <c r="I21" s="105"/>
      <c r="J21" s="105"/>
      <c r="K21" s="105"/>
      <c r="L21" s="105"/>
      <c r="M21" s="105"/>
      <c r="N21" s="105"/>
      <c r="O21" s="105"/>
      <c r="P21" s="105"/>
      <c r="Q21" s="105"/>
    </row>
    <row r="22" spans="2:17" x14ac:dyDescent="0.25">
      <c r="B22" s="147" t="s">
        <v>290</v>
      </c>
      <c r="C22" s="150" t="s">
        <v>526</v>
      </c>
      <c r="D22" s="156">
        <v>0.5</v>
      </c>
      <c r="E22" s="105"/>
      <c r="F22" s="162">
        <v>59435</v>
      </c>
      <c r="G22" s="150">
        <v>59435</v>
      </c>
      <c r="H22" s="150">
        <v>59435</v>
      </c>
      <c r="I22" s="150">
        <v>59435</v>
      </c>
      <c r="J22" s="150">
        <v>59435</v>
      </c>
      <c r="K22" s="150">
        <v>59435</v>
      </c>
      <c r="L22" s="150">
        <v>59435</v>
      </c>
      <c r="M22" s="150">
        <v>59435</v>
      </c>
      <c r="N22" s="150">
        <v>59435</v>
      </c>
      <c r="O22" s="150">
        <v>59435</v>
      </c>
      <c r="P22" s="150">
        <v>59435</v>
      </c>
      <c r="Q22" s="150">
        <v>59435</v>
      </c>
    </row>
    <row r="23" spans="2:17" x14ac:dyDescent="0.25">
      <c r="B23" s="105" t="s">
        <v>289</v>
      </c>
      <c r="C23" s="150" t="s">
        <v>521</v>
      </c>
      <c r="D23" s="156">
        <v>1</v>
      </c>
      <c r="E23" s="105"/>
      <c r="F23" s="162">
        <v>173857</v>
      </c>
      <c r="G23" s="150">
        <v>174141</v>
      </c>
      <c r="H23" s="150">
        <v>174141</v>
      </c>
      <c r="I23" s="150">
        <v>159817</v>
      </c>
      <c r="J23" s="150">
        <v>159817</v>
      </c>
      <c r="K23" s="150">
        <v>157904</v>
      </c>
      <c r="L23" s="150">
        <v>161617</v>
      </c>
      <c r="M23" s="150">
        <v>161617</v>
      </c>
      <c r="N23" s="150">
        <v>161616</v>
      </c>
      <c r="O23" s="150">
        <v>121714</v>
      </c>
      <c r="P23" s="150">
        <v>121714</v>
      </c>
      <c r="Q23" s="150">
        <v>121714</v>
      </c>
    </row>
    <row r="24" spans="2:17" x14ac:dyDescent="0.25">
      <c r="B24" s="105" t="s">
        <v>288</v>
      </c>
      <c r="C24" s="150" t="s">
        <v>521</v>
      </c>
      <c r="D24" s="156">
        <v>1</v>
      </c>
      <c r="E24" s="105"/>
      <c r="F24" s="162">
        <v>108130</v>
      </c>
      <c r="G24" s="150">
        <v>107694</v>
      </c>
      <c r="H24" s="150">
        <v>107694</v>
      </c>
      <c r="I24" s="150">
        <v>107694</v>
      </c>
      <c r="J24" s="150">
        <v>97315</v>
      </c>
      <c r="K24" s="150">
        <v>90599</v>
      </c>
      <c r="L24" s="150">
        <v>90599</v>
      </c>
      <c r="M24" s="150">
        <v>90599</v>
      </c>
      <c r="N24" s="150">
        <v>64299</v>
      </c>
      <c r="O24" s="150">
        <v>64298</v>
      </c>
      <c r="P24" s="150">
        <v>64298</v>
      </c>
      <c r="Q24" s="150">
        <v>64298</v>
      </c>
    </row>
    <row r="25" spans="2:17" x14ac:dyDescent="0.25">
      <c r="B25" s="105" t="s">
        <v>287</v>
      </c>
      <c r="C25" s="150" t="s">
        <v>521</v>
      </c>
      <c r="D25" s="156">
        <v>1</v>
      </c>
      <c r="E25" s="105"/>
      <c r="F25" s="162">
        <v>0</v>
      </c>
      <c r="G25" s="150">
        <v>0</v>
      </c>
      <c r="H25" s="150">
        <v>0</v>
      </c>
      <c r="I25" s="150">
        <v>0</v>
      </c>
      <c r="J25" s="150">
        <v>0</v>
      </c>
      <c r="K25" s="150">
        <v>0</v>
      </c>
      <c r="L25" s="150">
        <v>0</v>
      </c>
      <c r="M25" s="150">
        <v>47487</v>
      </c>
      <c r="N25" s="150">
        <v>47487</v>
      </c>
      <c r="O25" s="150">
        <v>47434</v>
      </c>
      <c r="P25" s="150">
        <v>47434</v>
      </c>
      <c r="Q25" s="150">
        <v>47434</v>
      </c>
    </row>
    <row r="26" spans="2:17" ht="13" x14ac:dyDescent="0.3">
      <c r="B26" s="148" t="s">
        <v>28</v>
      </c>
      <c r="C26" s="105"/>
      <c r="D26" s="156"/>
      <c r="E26" s="105"/>
      <c r="F26" s="163"/>
      <c r="G26" s="105"/>
      <c r="H26" s="105"/>
      <c r="I26" s="105"/>
      <c r="J26" s="105"/>
      <c r="K26" s="105"/>
      <c r="L26" s="105"/>
      <c r="M26" s="105"/>
      <c r="N26" s="105"/>
      <c r="O26" s="105"/>
      <c r="P26" s="105"/>
      <c r="Q26" s="105"/>
    </row>
    <row r="27" spans="2:17" x14ac:dyDescent="0.25">
      <c r="B27" s="105" t="s">
        <v>286</v>
      </c>
      <c r="C27" s="150" t="s">
        <v>521</v>
      </c>
      <c r="D27" s="156">
        <v>1</v>
      </c>
      <c r="E27" s="105"/>
      <c r="F27" s="162">
        <v>0</v>
      </c>
      <c r="G27" s="150">
        <v>0</v>
      </c>
      <c r="H27" s="150">
        <v>0</v>
      </c>
      <c r="I27" s="150">
        <v>0</v>
      </c>
      <c r="J27" s="150">
        <v>0</v>
      </c>
      <c r="K27" s="150">
        <v>0</v>
      </c>
      <c r="L27" s="150">
        <v>21557</v>
      </c>
      <c r="M27" s="150">
        <v>18098</v>
      </c>
      <c r="N27" s="150">
        <v>17797</v>
      </c>
      <c r="O27" s="150">
        <v>24000</v>
      </c>
      <c r="P27" s="150">
        <v>20800</v>
      </c>
      <c r="Q27" s="150">
        <v>20800</v>
      </c>
    </row>
    <row r="28" spans="2:17" x14ac:dyDescent="0.25">
      <c r="B28" s="147" t="s">
        <v>285</v>
      </c>
      <c r="C28" s="150" t="s">
        <v>526</v>
      </c>
      <c r="D28" s="156">
        <v>0.5</v>
      </c>
      <c r="E28" s="105"/>
      <c r="F28" s="162">
        <v>0</v>
      </c>
      <c r="G28" s="150">
        <v>0</v>
      </c>
      <c r="H28" s="150">
        <v>0</v>
      </c>
      <c r="I28" s="150">
        <v>0</v>
      </c>
      <c r="J28" s="150">
        <v>0</v>
      </c>
      <c r="K28" s="150">
        <v>0</v>
      </c>
      <c r="L28" s="150">
        <v>10000</v>
      </c>
      <c r="M28" s="150">
        <v>10000</v>
      </c>
      <c r="N28" s="150">
        <v>10000</v>
      </c>
      <c r="O28" s="150">
        <v>0</v>
      </c>
      <c r="P28" s="150">
        <v>0</v>
      </c>
      <c r="Q28" s="150">
        <v>0</v>
      </c>
    </row>
    <row r="29" spans="2:17" ht="13" x14ac:dyDescent="0.3">
      <c r="B29" s="148" t="s">
        <v>29</v>
      </c>
      <c r="C29" s="105"/>
      <c r="D29" s="156"/>
      <c r="E29" s="105"/>
      <c r="F29" s="163"/>
      <c r="G29" s="105"/>
      <c r="H29" s="105"/>
      <c r="I29" s="105"/>
      <c r="J29" s="105"/>
      <c r="K29" s="105"/>
      <c r="L29" s="105"/>
      <c r="M29" s="105"/>
      <c r="N29" s="105"/>
      <c r="O29" s="105"/>
      <c r="P29" s="105"/>
      <c r="Q29" s="105"/>
    </row>
    <row r="30" spans="2:17" x14ac:dyDescent="0.25">
      <c r="B30" s="105" t="s">
        <v>284</v>
      </c>
      <c r="C30" s="150" t="s">
        <v>521</v>
      </c>
      <c r="D30" s="156">
        <v>1</v>
      </c>
      <c r="E30" s="105"/>
      <c r="F30" s="162">
        <v>49318</v>
      </c>
      <c r="G30" s="150">
        <v>49318</v>
      </c>
      <c r="H30" s="150">
        <v>33303</v>
      </c>
      <c r="I30" s="150">
        <v>33610</v>
      </c>
      <c r="J30" s="150">
        <v>33599</v>
      </c>
      <c r="K30" s="150">
        <v>34024</v>
      </c>
      <c r="L30" s="150">
        <v>28462</v>
      </c>
      <c r="M30" s="150">
        <v>30412</v>
      </c>
      <c r="N30" s="150">
        <v>30412</v>
      </c>
      <c r="O30" s="150">
        <v>30412</v>
      </c>
      <c r="P30" s="150">
        <v>30412</v>
      </c>
      <c r="Q30" s="150">
        <v>24091</v>
      </c>
    </row>
    <row r="31" spans="2:17" x14ac:dyDescent="0.25">
      <c r="B31" s="105" t="s">
        <v>283</v>
      </c>
      <c r="C31" s="150" t="s">
        <v>521</v>
      </c>
      <c r="D31" s="156">
        <v>1</v>
      </c>
      <c r="E31" s="105"/>
      <c r="F31" s="162">
        <v>26942</v>
      </c>
      <c r="G31" s="150">
        <v>26403</v>
      </c>
      <c r="H31" s="150">
        <v>26403</v>
      </c>
      <c r="I31" s="150">
        <v>25000</v>
      </c>
      <c r="J31" s="150">
        <v>23750</v>
      </c>
      <c r="K31" s="150">
        <v>26276</v>
      </c>
      <c r="L31" s="150">
        <v>26276</v>
      </c>
      <c r="M31" s="150">
        <v>25777</v>
      </c>
      <c r="N31" s="150">
        <v>25777</v>
      </c>
      <c r="O31" s="150">
        <v>25777</v>
      </c>
      <c r="P31" s="150">
        <v>8014</v>
      </c>
      <c r="Q31" s="150">
        <v>8014</v>
      </c>
    </row>
    <row r="32" spans="2:17" ht="13" x14ac:dyDescent="0.3">
      <c r="B32" s="148" t="s">
        <v>30</v>
      </c>
      <c r="C32" s="105"/>
      <c r="D32" s="156"/>
      <c r="E32" s="105"/>
      <c r="F32" s="163"/>
      <c r="G32" s="105"/>
      <c r="H32" s="105"/>
      <c r="I32" s="105"/>
      <c r="J32" s="105"/>
      <c r="K32" s="105"/>
      <c r="L32" s="105"/>
      <c r="M32" s="105"/>
      <c r="N32" s="105"/>
      <c r="O32" s="105"/>
      <c r="P32" s="105"/>
      <c r="Q32" s="105"/>
    </row>
    <row r="33" spans="2:17" x14ac:dyDescent="0.25">
      <c r="B33" s="105" t="s">
        <v>282</v>
      </c>
      <c r="C33" s="150" t="s">
        <v>526</v>
      </c>
      <c r="D33" s="156">
        <v>0.5</v>
      </c>
      <c r="E33" s="105"/>
      <c r="F33" s="162">
        <v>0</v>
      </c>
      <c r="G33" s="150">
        <v>0</v>
      </c>
      <c r="H33" s="150">
        <v>0</v>
      </c>
      <c r="I33" s="150">
        <v>0</v>
      </c>
      <c r="J33" s="150">
        <v>0</v>
      </c>
      <c r="K33" s="150">
        <v>0</v>
      </c>
      <c r="L33" s="150">
        <v>19371</v>
      </c>
      <c r="M33" s="150">
        <v>19458</v>
      </c>
      <c r="N33" s="150">
        <v>19439</v>
      </c>
      <c r="O33" s="150">
        <v>19379</v>
      </c>
      <c r="P33" s="150">
        <v>19379</v>
      </c>
      <c r="Q33" s="150">
        <v>18015</v>
      </c>
    </row>
    <row r="34" spans="2:17" ht="13" x14ac:dyDescent="0.3">
      <c r="B34" s="148" t="s">
        <v>31</v>
      </c>
      <c r="C34" s="105"/>
      <c r="D34" s="156"/>
      <c r="E34" s="105"/>
      <c r="F34" s="163"/>
      <c r="G34" s="105"/>
      <c r="H34" s="105"/>
      <c r="I34" s="105"/>
      <c r="J34" s="105"/>
      <c r="K34" s="105"/>
      <c r="L34" s="105"/>
      <c r="M34" s="105"/>
      <c r="N34" s="105"/>
      <c r="O34" s="105"/>
      <c r="P34" s="105"/>
      <c r="Q34" s="105"/>
    </row>
    <row r="35" spans="2:17" x14ac:dyDescent="0.25">
      <c r="B35" s="105" t="s">
        <v>281</v>
      </c>
      <c r="C35" s="150" t="s">
        <v>521</v>
      </c>
      <c r="D35" s="156">
        <v>1</v>
      </c>
      <c r="E35" s="105"/>
      <c r="F35" s="162">
        <v>110150</v>
      </c>
      <c r="G35" s="150">
        <v>110149</v>
      </c>
      <c r="H35" s="150">
        <v>110149</v>
      </c>
      <c r="I35" s="150">
        <v>110150</v>
      </c>
      <c r="J35" s="150">
        <v>110150</v>
      </c>
      <c r="K35" s="150">
        <v>110150</v>
      </c>
      <c r="L35" s="150">
        <v>110150</v>
      </c>
      <c r="M35" s="150">
        <v>94400</v>
      </c>
      <c r="N35" s="150">
        <v>94400</v>
      </c>
      <c r="O35" s="150">
        <v>94400</v>
      </c>
      <c r="P35" s="150">
        <v>94400</v>
      </c>
      <c r="Q35" s="150">
        <v>64300</v>
      </c>
    </row>
    <row r="36" spans="2:17" x14ac:dyDescent="0.25">
      <c r="B36" s="105" t="s">
        <v>280</v>
      </c>
      <c r="C36" s="150" t="s">
        <v>521</v>
      </c>
      <c r="D36" s="156">
        <v>1</v>
      </c>
      <c r="E36" s="105"/>
      <c r="F36" s="162">
        <v>25900</v>
      </c>
      <c r="G36" s="150">
        <v>25899</v>
      </c>
      <c r="H36" s="150">
        <v>25899</v>
      </c>
      <c r="I36" s="150">
        <v>25900</v>
      </c>
      <c r="J36" s="150">
        <v>25900</v>
      </c>
      <c r="K36" s="150">
        <v>25900</v>
      </c>
      <c r="L36" s="150">
        <v>25850</v>
      </c>
      <c r="M36" s="150">
        <v>25850</v>
      </c>
      <c r="N36" s="150">
        <v>25850</v>
      </c>
      <c r="O36" s="150">
        <v>17450</v>
      </c>
      <c r="P36" s="150">
        <v>17450</v>
      </c>
      <c r="Q36" s="150">
        <v>17450</v>
      </c>
    </row>
    <row r="37" spans="2:17" x14ac:dyDescent="0.25">
      <c r="B37" s="147" t="s">
        <v>279</v>
      </c>
      <c r="C37" s="150" t="s">
        <v>521</v>
      </c>
      <c r="D37" s="156">
        <v>1</v>
      </c>
      <c r="E37" s="105"/>
      <c r="F37" s="162">
        <v>113600</v>
      </c>
      <c r="G37" s="150">
        <v>116900</v>
      </c>
      <c r="H37" s="150">
        <v>116900</v>
      </c>
      <c r="I37" s="150">
        <v>116900</v>
      </c>
      <c r="J37" s="150">
        <v>116900</v>
      </c>
      <c r="K37" s="150">
        <v>116900</v>
      </c>
      <c r="L37" s="150">
        <v>117200</v>
      </c>
      <c r="M37" s="150">
        <v>117200</v>
      </c>
      <c r="N37" s="150">
        <v>117200</v>
      </c>
      <c r="O37" s="150">
        <v>117200</v>
      </c>
      <c r="P37" s="150">
        <v>117200</v>
      </c>
      <c r="Q37" s="150">
        <v>117200</v>
      </c>
    </row>
    <row r="38" spans="2:17" ht="13" x14ac:dyDescent="0.3">
      <c r="B38" s="148" t="s">
        <v>238</v>
      </c>
      <c r="C38" s="105"/>
      <c r="D38" s="156"/>
      <c r="E38" s="105"/>
      <c r="F38" s="163"/>
      <c r="G38" s="105"/>
      <c r="H38" s="105"/>
      <c r="I38" s="105"/>
      <c r="J38" s="105"/>
      <c r="K38" s="105"/>
      <c r="L38" s="105"/>
      <c r="M38" s="105"/>
      <c r="N38" s="105"/>
      <c r="O38" s="105"/>
      <c r="P38" s="105"/>
      <c r="Q38" s="105"/>
    </row>
    <row r="39" spans="2:17" x14ac:dyDescent="0.25">
      <c r="B39" s="147" t="s">
        <v>278</v>
      </c>
      <c r="C39" s="150" t="s">
        <v>521</v>
      </c>
      <c r="D39" s="156">
        <v>1</v>
      </c>
      <c r="E39" s="105"/>
      <c r="F39" s="162">
        <v>0</v>
      </c>
      <c r="G39" s="150">
        <v>0</v>
      </c>
      <c r="H39" s="150">
        <v>0</v>
      </c>
      <c r="I39" s="150">
        <v>0</v>
      </c>
      <c r="J39" s="150">
        <v>0</v>
      </c>
      <c r="K39" s="150">
        <v>179787</v>
      </c>
      <c r="L39" s="150">
        <v>179787</v>
      </c>
      <c r="M39" s="150">
        <v>179787</v>
      </c>
      <c r="N39" s="150">
        <v>179787</v>
      </c>
      <c r="O39" s="150">
        <v>179787</v>
      </c>
      <c r="P39" s="150">
        <v>166968</v>
      </c>
      <c r="Q39" s="150">
        <v>179787</v>
      </c>
    </row>
    <row r="40" spans="2:17" ht="13" x14ac:dyDescent="0.3">
      <c r="B40" s="148" t="s">
        <v>490</v>
      </c>
      <c r="C40" s="150"/>
      <c r="D40" s="156"/>
      <c r="E40" s="105"/>
      <c r="F40" s="162"/>
      <c r="G40" s="150"/>
      <c r="H40" s="150"/>
      <c r="I40" s="150"/>
      <c r="J40" s="150"/>
      <c r="K40" s="150"/>
      <c r="L40" s="150"/>
      <c r="M40" s="150"/>
      <c r="N40" s="150"/>
      <c r="O40" s="150"/>
      <c r="P40" s="150"/>
      <c r="Q40" s="150"/>
    </row>
    <row r="41" spans="2:17" ht="14.5" x14ac:dyDescent="0.25">
      <c r="B41" s="147" t="s">
        <v>527</v>
      </c>
      <c r="C41" s="150" t="s">
        <v>528</v>
      </c>
      <c r="D41" s="158" t="s">
        <v>529</v>
      </c>
      <c r="E41" s="105"/>
      <c r="F41" s="162">
        <v>509000</v>
      </c>
      <c r="G41" s="150">
        <v>509000</v>
      </c>
      <c r="H41" s="150">
        <v>509000</v>
      </c>
      <c r="I41" s="150">
        <v>0</v>
      </c>
      <c r="J41" s="150">
        <v>0</v>
      </c>
      <c r="K41" s="150">
        <v>0</v>
      </c>
      <c r="L41" s="150">
        <v>0</v>
      </c>
      <c r="M41" s="150">
        <v>0</v>
      </c>
      <c r="N41" s="150">
        <v>0</v>
      </c>
      <c r="O41" s="150">
        <v>0</v>
      </c>
      <c r="P41" s="150">
        <v>0</v>
      </c>
      <c r="Q41" s="150">
        <v>0</v>
      </c>
    </row>
    <row r="42" spans="2:17" ht="13" x14ac:dyDescent="0.3">
      <c r="B42" s="148" t="s">
        <v>32</v>
      </c>
      <c r="C42" s="105"/>
      <c r="D42" s="156"/>
      <c r="E42" s="105"/>
      <c r="F42" s="163"/>
      <c r="G42" s="105"/>
      <c r="H42" s="105"/>
      <c r="I42" s="105"/>
      <c r="J42" s="105"/>
      <c r="K42" s="105"/>
      <c r="L42" s="105"/>
      <c r="M42" s="105"/>
      <c r="N42" s="105"/>
      <c r="O42" s="105"/>
      <c r="P42" s="105"/>
      <c r="Q42" s="105"/>
    </row>
    <row r="43" spans="2:17" x14ac:dyDescent="0.25">
      <c r="B43" s="147" t="s">
        <v>530</v>
      </c>
      <c r="C43" s="150" t="s">
        <v>521</v>
      </c>
      <c r="D43" s="156">
        <v>1</v>
      </c>
      <c r="E43" s="105"/>
      <c r="F43" s="162">
        <v>130682</v>
      </c>
      <c r="G43" s="150">
        <v>130322</v>
      </c>
      <c r="H43" s="150">
        <v>130322</v>
      </c>
      <c r="I43" s="150">
        <v>130322</v>
      </c>
      <c r="J43" s="150">
        <v>115322</v>
      </c>
      <c r="K43" s="150">
        <v>105322</v>
      </c>
      <c r="L43" s="150">
        <v>105322</v>
      </c>
      <c r="M43" s="150">
        <v>114222</v>
      </c>
      <c r="N43" s="150">
        <v>114222</v>
      </c>
      <c r="O43" s="150">
        <v>114222</v>
      </c>
      <c r="P43" s="150">
        <v>114222</v>
      </c>
      <c r="Q43" s="150">
        <v>94222</v>
      </c>
    </row>
    <row r="44" spans="2:17" x14ac:dyDescent="0.25">
      <c r="B44" s="147"/>
      <c r="C44" s="150"/>
      <c r="D44" s="156"/>
      <c r="E44" s="105"/>
      <c r="F44" s="162"/>
      <c r="G44" s="150"/>
      <c r="H44" s="150"/>
      <c r="I44" s="150"/>
      <c r="J44" s="150"/>
      <c r="K44" s="150"/>
      <c r="L44" s="150"/>
      <c r="M44" s="150"/>
      <c r="N44" s="150"/>
      <c r="O44" s="150"/>
      <c r="P44" s="150"/>
      <c r="Q44" s="150"/>
    </row>
    <row r="45" spans="2:17" ht="15.5" x14ac:dyDescent="0.35">
      <c r="B45" s="407" t="s">
        <v>531</v>
      </c>
      <c r="C45" s="105"/>
      <c r="D45" s="160"/>
      <c r="E45" s="105"/>
      <c r="F45" s="160"/>
      <c r="G45" s="105"/>
      <c r="H45" s="105"/>
      <c r="I45" s="105"/>
      <c r="J45" s="105"/>
      <c r="K45" s="105"/>
      <c r="L45" s="105"/>
      <c r="M45" s="105"/>
      <c r="N45" s="105"/>
      <c r="O45" s="105"/>
      <c r="P45" s="105"/>
      <c r="Q45" s="105"/>
    </row>
    <row r="46" spans="2:17" ht="13" x14ac:dyDescent="0.3">
      <c r="B46" s="148" t="s">
        <v>10</v>
      </c>
      <c r="C46" s="105"/>
      <c r="D46" s="160"/>
      <c r="E46" s="105"/>
      <c r="F46" s="160"/>
      <c r="G46" s="105"/>
      <c r="H46" s="105"/>
      <c r="I46" s="105"/>
      <c r="J46" s="105"/>
      <c r="K46" s="105"/>
      <c r="L46" s="105"/>
      <c r="M46" s="105"/>
      <c r="N46" s="105"/>
      <c r="O46" s="105"/>
      <c r="P46" s="105"/>
      <c r="Q46" s="105"/>
    </row>
    <row r="47" spans="2:17" x14ac:dyDescent="0.25">
      <c r="B47" s="105" t="s">
        <v>335</v>
      </c>
      <c r="C47" s="150" t="s">
        <v>521</v>
      </c>
      <c r="D47" s="156">
        <v>1</v>
      </c>
      <c r="E47" s="150"/>
      <c r="F47" s="162">
        <v>254727</v>
      </c>
      <c r="G47" s="150">
        <v>254727</v>
      </c>
      <c r="H47" s="150">
        <v>254727</v>
      </c>
      <c r="I47" s="150">
        <v>254727</v>
      </c>
      <c r="J47" s="150">
        <v>265744</v>
      </c>
      <c r="K47" s="150">
        <v>265744</v>
      </c>
      <c r="L47" s="150">
        <v>264510</v>
      </c>
      <c r="M47" s="150">
        <v>264469</v>
      </c>
      <c r="N47" s="150">
        <v>0</v>
      </c>
      <c r="O47" s="150">
        <v>0</v>
      </c>
      <c r="P47" s="150">
        <v>0</v>
      </c>
      <c r="Q47" s="150">
        <v>0</v>
      </c>
    </row>
    <row r="48" spans="2:17" ht="13" x14ac:dyDescent="0.3">
      <c r="B48" s="148" t="s">
        <v>11</v>
      </c>
      <c r="C48" s="105"/>
      <c r="D48" s="400"/>
      <c r="E48" s="105"/>
      <c r="F48" s="163"/>
      <c r="G48" s="105"/>
      <c r="H48" s="105"/>
      <c r="I48" s="105"/>
      <c r="J48" s="105"/>
      <c r="K48" s="105"/>
      <c r="L48" s="105"/>
      <c r="M48" s="105"/>
      <c r="N48" s="105"/>
      <c r="O48" s="105"/>
      <c r="P48" s="105"/>
      <c r="Q48" s="105"/>
    </row>
    <row r="49" spans="2:17" x14ac:dyDescent="0.25">
      <c r="B49" s="105" t="s">
        <v>334</v>
      </c>
      <c r="C49" s="150" t="s">
        <v>526</v>
      </c>
      <c r="D49" s="156">
        <v>0.49</v>
      </c>
      <c r="E49" s="105"/>
      <c r="F49" s="162">
        <v>251025</v>
      </c>
      <c r="G49" s="150">
        <v>251025</v>
      </c>
      <c r="H49" s="150">
        <v>251025</v>
      </c>
      <c r="I49" s="150">
        <v>251025</v>
      </c>
      <c r="J49" s="150">
        <v>251025</v>
      </c>
      <c r="K49" s="150">
        <v>251025</v>
      </c>
      <c r="L49" s="150">
        <v>251025</v>
      </c>
      <c r="M49" s="150">
        <v>251025</v>
      </c>
      <c r="N49" s="150">
        <v>250000</v>
      </c>
      <c r="O49" s="150">
        <v>0</v>
      </c>
      <c r="P49" s="150">
        <v>0</v>
      </c>
      <c r="Q49" s="150">
        <v>0</v>
      </c>
    </row>
    <row r="50" spans="2:17" x14ac:dyDescent="0.25">
      <c r="B50" s="105" t="s">
        <v>333</v>
      </c>
      <c r="C50" s="150" t="s">
        <v>521</v>
      </c>
      <c r="D50" s="156">
        <v>0.94799999999999995</v>
      </c>
      <c r="E50" s="105"/>
      <c r="F50" s="162">
        <v>80400</v>
      </c>
      <c r="G50" s="150">
        <v>80400</v>
      </c>
      <c r="H50" s="150">
        <v>80400</v>
      </c>
      <c r="I50" s="150">
        <v>80400</v>
      </c>
      <c r="J50" s="150">
        <v>71900</v>
      </c>
      <c r="K50" s="150">
        <v>68900</v>
      </c>
      <c r="L50" s="150">
        <v>68900</v>
      </c>
      <c r="M50" s="150">
        <v>68900</v>
      </c>
      <c r="N50" s="150">
        <v>76900</v>
      </c>
      <c r="O50" s="150">
        <v>76900</v>
      </c>
      <c r="P50" s="150">
        <v>76900</v>
      </c>
      <c r="Q50" s="150">
        <v>0</v>
      </c>
    </row>
    <row r="51" spans="2:17" ht="13" x14ac:dyDescent="0.3">
      <c r="B51" s="148" t="s">
        <v>18</v>
      </c>
      <c r="C51" s="105"/>
      <c r="D51" s="156"/>
      <c r="E51" s="105"/>
      <c r="F51" s="163"/>
      <c r="G51" s="105"/>
      <c r="H51" s="105"/>
      <c r="I51" s="105"/>
      <c r="J51" s="105"/>
      <c r="K51" s="105"/>
      <c r="L51" s="105"/>
      <c r="M51" s="105"/>
      <c r="N51" s="105"/>
      <c r="O51" s="105"/>
      <c r="P51" s="105"/>
      <c r="Q51" s="105"/>
    </row>
    <row r="52" spans="2:17" x14ac:dyDescent="0.25">
      <c r="B52" s="105" t="s">
        <v>316</v>
      </c>
      <c r="C52" s="150" t="s">
        <v>521</v>
      </c>
      <c r="D52" s="156">
        <v>1</v>
      </c>
      <c r="E52" s="105"/>
      <c r="F52" s="162">
        <v>173583</v>
      </c>
      <c r="G52" s="150">
        <v>173583</v>
      </c>
      <c r="H52" s="150">
        <v>173583</v>
      </c>
      <c r="I52" s="150">
        <v>173583</v>
      </c>
      <c r="J52" s="150">
        <v>173583</v>
      </c>
      <c r="K52" s="150">
        <v>173583</v>
      </c>
      <c r="L52" s="150">
        <v>173583</v>
      </c>
      <c r="M52" s="150">
        <v>173583</v>
      </c>
      <c r="N52" s="150">
        <v>173583</v>
      </c>
      <c r="O52" s="150">
        <v>173583</v>
      </c>
      <c r="P52" s="150">
        <v>173583</v>
      </c>
      <c r="Q52" s="150">
        <v>173516</v>
      </c>
    </row>
    <row r="53" spans="2:17" x14ac:dyDescent="0.25">
      <c r="B53" s="147" t="s">
        <v>532</v>
      </c>
      <c r="C53" s="150" t="s">
        <v>521</v>
      </c>
      <c r="D53" s="156">
        <v>1</v>
      </c>
      <c r="E53" s="105"/>
      <c r="F53" s="162">
        <v>0</v>
      </c>
      <c r="G53" s="150">
        <v>0</v>
      </c>
      <c r="H53" s="150">
        <v>0</v>
      </c>
      <c r="I53" s="150">
        <v>0</v>
      </c>
      <c r="J53" s="150">
        <v>0</v>
      </c>
      <c r="K53" s="150">
        <v>34845</v>
      </c>
      <c r="L53" s="150">
        <v>34845</v>
      </c>
      <c r="M53" s="150">
        <v>34845</v>
      </c>
      <c r="N53" s="150">
        <v>34845</v>
      </c>
      <c r="O53" s="150">
        <v>34845</v>
      </c>
      <c r="P53" s="150">
        <v>34845</v>
      </c>
      <c r="Q53" s="150">
        <v>34845</v>
      </c>
    </row>
    <row r="54" spans="2:17" x14ac:dyDescent="0.25">
      <c r="B54" s="147" t="s">
        <v>315</v>
      </c>
      <c r="C54" s="150" t="s">
        <v>521</v>
      </c>
      <c r="D54" s="156">
        <v>1</v>
      </c>
      <c r="E54" s="105"/>
      <c r="F54" s="162">
        <v>371650</v>
      </c>
      <c r="G54" s="150">
        <v>371650</v>
      </c>
      <c r="H54" s="150">
        <v>371650</v>
      </c>
      <c r="I54" s="150">
        <v>371650</v>
      </c>
      <c r="J54" s="150">
        <v>371650</v>
      </c>
      <c r="K54" s="150">
        <v>349548</v>
      </c>
      <c r="L54" s="150">
        <v>349548</v>
      </c>
      <c r="M54" s="150">
        <v>349548</v>
      </c>
      <c r="N54" s="150">
        <v>349548</v>
      </c>
      <c r="O54" s="150">
        <v>349548</v>
      </c>
      <c r="P54" s="150">
        <v>271458</v>
      </c>
      <c r="Q54" s="150">
        <v>178311</v>
      </c>
    </row>
    <row r="55" spans="2:17" ht="13" x14ac:dyDescent="0.3">
      <c r="B55" s="148" t="s">
        <v>14</v>
      </c>
      <c r="C55" s="105"/>
      <c r="D55" s="156"/>
      <c r="E55" s="105"/>
      <c r="F55" s="163"/>
      <c r="G55" s="105"/>
      <c r="H55" s="105"/>
      <c r="I55" s="105"/>
      <c r="J55" s="105"/>
      <c r="K55" s="105"/>
      <c r="L55" s="105"/>
      <c r="M55" s="105"/>
      <c r="N55" s="105"/>
      <c r="O55" s="105"/>
      <c r="P55" s="105"/>
      <c r="Q55" s="105"/>
    </row>
    <row r="56" spans="2:17" x14ac:dyDescent="0.25">
      <c r="B56" s="105" t="s">
        <v>331</v>
      </c>
      <c r="C56" s="150" t="s">
        <v>526</v>
      </c>
      <c r="D56" s="156">
        <v>0.20849999999999999</v>
      </c>
      <c r="E56" s="105"/>
      <c r="F56" s="162">
        <v>395896</v>
      </c>
      <c r="G56" s="150">
        <v>395896</v>
      </c>
      <c r="H56" s="150">
        <v>395896</v>
      </c>
      <c r="I56" s="150">
        <v>395896</v>
      </c>
      <c r="J56" s="150">
        <v>395896</v>
      </c>
      <c r="K56" s="150">
        <v>395896</v>
      </c>
      <c r="L56" s="150">
        <v>395896</v>
      </c>
      <c r="M56" s="150">
        <v>395896</v>
      </c>
      <c r="N56" s="150">
        <v>395896</v>
      </c>
      <c r="O56" s="150">
        <v>395896</v>
      </c>
      <c r="P56" s="150">
        <v>395896</v>
      </c>
      <c r="Q56" s="150">
        <v>395896</v>
      </c>
    </row>
    <row r="57" spans="2:17" x14ac:dyDescent="0.25">
      <c r="B57" s="147" t="s">
        <v>533</v>
      </c>
      <c r="C57" s="150" t="s">
        <v>526</v>
      </c>
      <c r="D57" s="156">
        <v>0.441</v>
      </c>
      <c r="E57" s="105"/>
      <c r="F57" s="162">
        <v>1319322</v>
      </c>
      <c r="G57" s="150">
        <v>1319322</v>
      </c>
      <c r="H57" s="150">
        <v>1319322</v>
      </c>
      <c r="I57" s="150">
        <v>1319322</v>
      </c>
      <c r="J57" s="150">
        <v>880998</v>
      </c>
      <c r="K57" s="150">
        <v>0</v>
      </c>
      <c r="L57" s="150">
        <v>0</v>
      </c>
      <c r="M57" s="150">
        <v>0</v>
      </c>
      <c r="N57" s="150">
        <v>0</v>
      </c>
      <c r="O57" s="150">
        <v>0</v>
      </c>
      <c r="P57" s="150">
        <v>0</v>
      </c>
      <c r="Q57" s="150">
        <v>0</v>
      </c>
    </row>
    <row r="58" spans="2:17" x14ac:dyDescent="0.25">
      <c r="B58" s="147" t="s">
        <v>330</v>
      </c>
      <c r="C58" s="150" t="s">
        <v>521</v>
      </c>
      <c r="D58" s="156">
        <v>1</v>
      </c>
      <c r="E58" s="105"/>
      <c r="F58" s="162">
        <v>0</v>
      </c>
      <c r="G58" s="150">
        <v>0</v>
      </c>
      <c r="H58" s="150">
        <v>0</v>
      </c>
      <c r="I58" s="150">
        <v>0</v>
      </c>
      <c r="J58" s="150">
        <v>0</v>
      </c>
      <c r="K58" s="150">
        <v>0</v>
      </c>
      <c r="L58" s="150">
        <v>20160</v>
      </c>
      <c r="M58" s="150">
        <v>20160</v>
      </c>
      <c r="N58" s="150">
        <v>19572</v>
      </c>
      <c r="O58" s="150">
        <v>19572</v>
      </c>
      <c r="P58" s="150">
        <v>19572</v>
      </c>
      <c r="Q58" s="150">
        <v>0</v>
      </c>
    </row>
    <row r="59" spans="2:17" ht="13" x14ac:dyDescent="0.3">
      <c r="B59" s="148" t="s">
        <v>15</v>
      </c>
      <c r="C59" s="105"/>
      <c r="D59" s="156"/>
      <c r="E59" s="105"/>
      <c r="F59" s="163"/>
      <c r="G59" s="105"/>
      <c r="H59" s="105"/>
      <c r="I59" s="105"/>
      <c r="J59" s="105"/>
      <c r="K59" s="105"/>
      <c r="L59" s="105"/>
      <c r="M59" s="105"/>
      <c r="N59" s="105"/>
      <c r="O59" s="105"/>
      <c r="P59" s="105"/>
      <c r="Q59" s="105"/>
    </row>
    <row r="60" spans="2:17" x14ac:dyDescent="0.25">
      <c r="B60" s="147" t="s">
        <v>322</v>
      </c>
      <c r="C60" s="150" t="s">
        <v>521</v>
      </c>
      <c r="D60" s="156">
        <v>0.69499999999999995</v>
      </c>
      <c r="E60" s="105"/>
      <c r="F60" s="162">
        <v>1452163</v>
      </c>
      <c r="G60" s="150">
        <v>1449763</v>
      </c>
      <c r="H60" s="150">
        <v>1449763</v>
      </c>
      <c r="I60" s="150">
        <v>1374239</v>
      </c>
      <c r="J60" s="150">
        <v>1373375</v>
      </c>
      <c r="K60" s="150">
        <v>1361519</v>
      </c>
      <c r="L60" s="150">
        <v>1261319</v>
      </c>
      <c r="M60" s="150">
        <v>1261319</v>
      </c>
      <c r="N60" s="150">
        <v>1261319</v>
      </c>
      <c r="O60" s="150">
        <v>1253619</v>
      </c>
      <c r="P60" s="150">
        <v>860890</v>
      </c>
      <c r="Q60" s="150">
        <v>536793</v>
      </c>
    </row>
    <row r="61" spans="2:17" x14ac:dyDescent="0.25">
      <c r="B61" s="147" t="s">
        <v>321</v>
      </c>
      <c r="C61" s="150" t="s">
        <v>521</v>
      </c>
      <c r="D61" s="156">
        <v>0.69499999999999995</v>
      </c>
      <c r="E61" s="105"/>
      <c r="F61" s="162">
        <v>283850</v>
      </c>
      <c r="G61" s="150">
        <v>283850</v>
      </c>
      <c r="H61" s="150">
        <v>283850</v>
      </c>
      <c r="I61" s="150">
        <v>283850</v>
      </c>
      <c r="J61" s="150">
        <v>283850</v>
      </c>
      <c r="K61" s="150">
        <v>236850</v>
      </c>
      <c r="L61" s="150">
        <v>236850</v>
      </c>
      <c r="M61" s="150">
        <v>237950</v>
      </c>
      <c r="N61" s="150">
        <v>237950</v>
      </c>
      <c r="O61" s="150">
        <v>237950</v>
      </c>
      <c r="P61" s="150">
        <v>172950</v>
      </c>
      <c r="Q61" s="150">
        <v>150950</v>
      </c>
    </row>
    <row r="62" spans="2:17" x14ac:dyDescent="0.25">
      <c r="B62" s="147" t="s">
        <v>320</v>
      </c>
      <c r="C62" s="150" t="s">
        <v>521</v>
      </c>
      <c r="D62" s="156">
        <v>0.69499999999999995</v>
      </c>
      <c r="E62" s="105"/>
      <c r="F62" s="162">
        <v>288070</v>
      </c>
      <c r="G62" s="150">
        <v>288070</v>
      </c>
      <c r="H62" s="150">
        <v>288070</v>
      </c>
      <c r="I62" s="150">
        <v>288070</v>
      </c>
      <c r="J62" s="150">
        <v>280570</v>
      </c>
      <c r="K62" s="150">
        <v>280570</v>
      </c>
      <c r="L62" s="150">
        <v>280570</v>
      </c>
      <c r="M62" s="150">
        <v>288070</v>
      </c>
      <c r="N62" s="150">
        <v>288070</v>
      </c>
      <c r="O62" s="150">
        <v>288070</v>
      </c>
      <c r="P62" s="150">
        <v>288070</v>
      </c>
      <c r="Q62" s="150">
        <v>288070</v>
      </c>
    </row>
    <row r="63" spans="2:17" x14ac:dyDescent="0.25">
      <c r="B63" s="147" t="s">
        <v>319</v>
      </c>
      <c r="C63" s="150" t="s">
        <v>521</v>
      </c>
      <c r="D63" s="156">
        <v>0.69499999999999995</v>
      </c>
      <c r="E63" s="105"/>
      <c r="F63" s="162">
        <v>1262146</v>
      </c>
      <c r="G63" s="150">
        <v>1262146</v>
      </c>
      <c r="H63" s="150">
        <v>1263079</v>
      </c>
      <c r="I63" s="150">
        <v>1263079</v>
      </c>
      <c r="J63" s="150">
        <v>1263079</v>
      </c>
      <c r="K63" s="150">
        <v>1260958</v>
      </c>
      <c r="L63" s="150">
        <v>1260958</v>
      </c>
      <c r="M63" s="150">
        <v>1260958</v>
      </c>
      <c r="N63" s="150">
        <v>1260958</v>
      </c>
      <c r="O63" s="150">
        <v>1260958</v>
      </c>
      <c r="P63" s="150">
        <v>1260958</v>
      </c>
      <c r="Q63" s="150">
        <v>1037789</v>
      </c>
    </row>
    <row r="64" spans="2:17" ht="14.5" x14ac:dyDescent="0.25">
      <c r="B64" s="147" t="s">
        <v>534</v>
      </c>
      <c r="C64" s="157" t="s">
        <v>528</v>
      </c>
      <c r="D64" s="158" t="s">
        <v>535</v>
      </c>
      <c r="E64" s="105"/>
      <c r="F64" s="162">
        <v>1470000</v>
      </c>
      <c r="G64" s="150">
        <v>1470000</v>
      </c>
      <c r="H64" s="150">
        <v>480000</v>
      </c>
      <c r="I64" s="150">
        <v>480000</v>
      </c>
      <c r="J64" s="150">
        <v>480000</v>
      </c>
      <c r="K64" s="150">
        <v>0</v>
      </c>
      <c r="L64" s="150">
        <v>0</v>
      </c>
      <c r="M64" s="150">
        <v>0</v>
      </c>
      <c r="N64" s="150">
        <v>0</v>
      </c>
      <c r="O64" s="150">
        <v>0</v>
      </c>
      <c r="P64" s="150">
        <v>0</v>
      </c>
      <c r="Q64" s="150">
        <v>0</v>
      </c>
    </row>
    <row r="65" spans="2:17" ht="13" x14ac:dyDescent="0.3">
      <c r="B65" s="148" t="s">
        <v>16</v>
      </c>
      <c r="C65" s="105"/>
      <c r="D65" s="156"/>
      <c r="E65" s="105"/>
      <c r="F65" s="163"/>
      <c r="G65" s="105"/>
      <c r="H65" s="105"/>
      <c r="I65" s="105"/>
      <c r="J65" s="105"/>
      <c r="K65" s="105"/>
      <c r="L65" s="105"/>
      <c r="M65" s="105"/>
      <c r="N65" s="105"/>
      <c r="O65" s="105"/>
      <c r="P65" s="105"/>
      <c r="Q65" s="105"/>
    </row>
    <row r="66" spans="2:17" x14ac:dyDescent="0.25">
      <c r="B66" s="105" t="s">
        <v>318</v>
      </c>
      <c r="C66" s="150" t="s">
        <v>526</v>
      </c>
      <c r="D66" s="156">
        <v>0.49</v>
      </c>
      <c r="E66" s="105"/>
      <c r="F66" s="162">
        <v>713000</v>
      </c>
      <c r="G66" s="150">
        <v>713000</v>
      </c>
      <c r="H66" s="150">
        <v>713000</v>
      </c>
      <c r="I66" s="150">
        <v>713000</v>
      </c>
      <c r="J66" s="150">
        <v>713000</v>
      </c>
      <c r="K66" s="150">
        <v>713000</v>
      </c>
      <c r="L66" s="150">
        <v>714000</v>
      </c>
      <c r="M66" s="150">
        <v>698000</v>
      </c>
      <c r="N66" s="150">
        <v>698000</v>
      </c>
      <c r="O66" s="150">
        <v>698000</v>
      </c>
      <c r="P66" s="150">
        <v>698000</v>
      </c>
      <c r="Q66" s="150">
        <v>688000</v>
      </c>
    </row>
    <row r="67" spans="2:17" ht="13" x14ac:dyDescent="0.3">
      <c r="B67" s="148" t="s">
        <v>277</v>
      </c>
      <c r="C67" s="105"/>
      <c r="D67" s="156"/>
      <c r="E67" s="105"/>
      <c r="F67" s="163"/>
      <c r="G67" s="105"/>
      <c r="H67" s="105"/>
      <c r="I67" s="105"/>
      <c r="J67" s="105"/>
      <c r="K67" s="105"/>
      <c r="L67" s="105"/>
      <c r="M67" s="105"/>
      <c r="N67" s="105"/>
      <c r="O67" s="105"/>
      <c r="P67" s="105"/>
      <c r="Q67" s="105"/>
    </row>
    <row r="68" spans="2:17" x14ac:dyDescent="0.25">
      <c r="B68" s="159" t="s">
        <v>536</v>
      </c>
      <c r="C68" s="157" t="s">
        <v>537</v>
      </c>
      <c r="D68" s="158">
        <v>0.25</v>
      </c>
      <c r="E68" s="105"/>
      <c r="F68" s="164">
        <v>548999</v>
      </c>
      <c r="G68" s="157">
        <v>474919</v>
      </c>
      <c r="H68" s="157">
        <v>191000</v>
      </c>
      <c r="I68" s="157">
        <v>155000</v>
      </c>
      <c r="J68" s="157">
        <v>0</v>
      </c>
      <c r="K68" s="157">
        <v>0</v>
      </c>
      <c r="L68" s="157">
        <v>0</v>
      </c>
      <c r="M68" s="157">
        <v>0</v>
      </c>
      <c r="N68" s="157">
        <v>0</v>
      </c>
      <c r="O68" s="157">
        <v>0</v>
      </c>
      <c r="P68" s="157">
        <v>0</v>
      </c>
      <c r="Q68" s="157">
        <v>0</v>
      </c>
    </row>
    <row r="69" spans="2:17" ht="14.5" x14ac:dyDescent="0.3">
      <c r="B69" s="159" t="s">
        <v>33</v>
      </c>
      <c r="C69" s="157" t="s">
        <v>528</v>
      </c>
      <c r="D69" s="158" t="s">
        <v>538</v>
      </c>
      <c r="E69" s="105"/>
      <c r="F69" s="164">
        <v>1457987</v>
      </c>
      <c r="G69" s="157">
        <v>1457987</v>
      </c>
      <c r="H69" s="157">
        <v>1457987</v>
      </c>
      <c r="I69" s="157">
        <v>1457987</v>
      </c>
      <c r="J69" s="157">
        <v>1444874</v>
      </c>
      <c r="K69" s="157">
        <v>1409115</v>
      </c>
      <c r="L69" s="157">
        <v>1272060</v>
      </c>
      <c r="M69" s="157">
        <v>1272060</v>
      </c>
      <c r="N69" s="157">
        <v>1272060</v>
      </c>
      <c r="O69" s="157">
        <v>1272060</v>
      </c>
      <c r="P69" s="157">
        <v>1272060</v>
      </c>
      <c r="Q69" s="157">
        <v>1272060</v>
      </c>
    </row>
    <row r="70" spans="2:17" ht="14.5" x14ac:dyDescent="0.3">
      <c r="B70" s="159" t="s">
        <v>276</v>
      </c>
      <c r="C70" s="157" t="s">
        <v>528</v>
      </c>
      <c r="D70" s="158" t="s">
        <v>538</v>
      </c>
      <c r="E70" s="105"/>
      <c r="F70" s="164">
        <v>331838</v>
      </c>
      <c r="G70" s="157">
        <v>331838</v>
      </c>
      <c r="H70" s="157">
        <v>331838</v>
      </c>
      <c r="I70" s="157">
        <v>331838</v>
      </c>
      <c r="J70" s="157">
        <v>331838</v>
      </c>
      <c r="K70" s="157">
        <v>231182</v>
      </c>
      <c r="L70" s="157">
        <v>240000</v>
      </c>
      <c r="M70" s="157">
        <v>240000</v>
      </c>
      <c r="N70" s="157">
        <v>240000</v>
      </c>
      <c r="O70" s="157">
        <v>240000</v>
      </c>
      <c r="P70" s="157">
        <v>115000</v>
      </c>
      <c r="Q70" s="157">
        <v>115000</v>
      </c>
    </row>
    <row r="71" spans="2:17" ht="13" x14ac:dyDescent="0.3">
      <c r="B71" s="148" t="s">
        <v>34</v>
      </c>
      <c r="C71" s="105"/>
      <c r="D71" s="156"/>
      <c r="E71" s="105"/>
      <c r="F71" s="163"/>
      <c r="G71" s="105"/>
      <c r="H71" s="105"/>
      <c r="I71" s="105"/>
      <c r="J71" s="105"/>
      <c r="K71" s="105"/>
      <c r="L71" s="105"/>
      <c r="M71" s="105"/>
      <c r="N71" s="105"/>
      <c r="O71" s="105"/>
      <c r="P71" s="105"/>
      <c r="Q71" s="105"/>
    </row>
    <row r="72" spans="2:17" x14ac:dyDescent="0.25">
      <c r="B72" s="147" t="s">
        <v>275</v>
      </c>
      <c r="C72" s="150" t="s">
        <v>526</v>
      </c>
      <c r="D72" s="156">
        <v>0.5</v>
      </c>
      <c r="E72" s="105"/>
      <c r="F72" s="162">
        <v>82400</v>
      </c>
      <c r="G72" s="150">
        <v>82400</v>
      </c>
      <c r="H72" s="150">
        <v>82400</v>
      </c>
      <c r="I72" s="150">
        <v>82400</v>
      </c>
      <c r="J72" s="150">
        <v>82400</v>
      </c>
      <c r="K72" s="150">
        <v>82400</v>
      </c>
      <c r="L72" s="150">
        <v>82400</v>
      </c>
      <c r="M72" s="150">
        <v>82400</v>
      </c>
      <c r="N72" s="150">
        <v>82400</v>
      </c>
      <c r="O72" s="150">
        <v>82400</v>
      </c>
      <c r="P72" s="150">
        <v>69000</v>
      </c>
      <c r="Q72" s="150">
        <v>69000</v>
      </c>
    </row>
    <row r="73" spans="2:17" ht="13" x14ac:dyDescent="0.3">
      <c r="B73" s="148" t="s">
        <v>274</v>
      </c>
      <c r="C73" s="105"/>
      <c r="D73" s="156"/>
      <c r="E73" s="105"/>
      <c r="F73" s="163"/>
      <c r="G73" s="105"/>
      <c r="H73" s="105"/>
      <c r="I73" s="105"/>
      <c r="J73" s="105"/>
      <c r="K73" s="105"/>
      <c r="L73" s="105"/>
      <c r="M73" s="105"/>
      <c r="N73" s="105"/>
      <c r="O73" s="105"/>
      <c r="P73" s="105"/>
      <c r="Q73" s="105"/>
    </row>
    <row r="74" spans="2:17" x14ac:dyDescent="0.25">
      <c r="B74" s="105" t="s">
        <v>273</v>
      </c>
      <c r="C74" s="150" t="s">
        <v>526</v>
      </c>
      <c r="D74" s="156">
        <v>0.33329999999999999</v>
      </c>
      <c r="E74" s="105"/>
      <c r="F74" s="162">
        <v>2615732</v>
      </c>
      <c r="G74" s="150">
        <v>2615732</v>
      </c>
      <c r="H74" s="150">
        <v>2615732</v>
      </c>
      <c r="I74" s="150">
        <v>2131334</v>
      </c>
      <c r="J74" s="150">
        <v>2131334</v>
      </c>
      <c r="K74" s="150">
        <v>2130541</v>
      </c>
      <c r="L74" s="150">
        <v>2130541</v>
      </c>
      <c r="M74" s="150">
        <v>1519059</v>
      </c>
      <c r="N74" s="150">
        <v>1516780</v>
      </c>
      <c r="O74" s="150">
        <v>1502617</v>
      </c>
      <c r="P74" s="150">
        <v>1499456</v>
      </c>
      <c r="Q74" s="150">
        <v>1115831</v>
      </c>
    </row>
    <row r="75" spans="2:17" x14ac:dyDescent="0.25">
      <c r="B75" s="105"/>
      <c r="C75" s="150"/>
      <c r="D75" s="156"/>
      <c r="E75" s="105"/>
      <c r="F75" s="162"/>
      <c r="G75" s="150"/>
      <c r="H75" s="150"/>
      <c r="I75" s="150"/>
      <c r="J75" s="150"/>
      <c r="K75" s="150"/>
      <c r="L75" s="150"/>
      <c r="M75" s="150"/>
      <c r="N75" s="150"/>
      <c r="O75" s="150"/>
      <c r="P75" s="150"/>
      <c r="Q75" s="150"/>
    </row>
    <row r="76" spans="2:17" ht="15.5" x14ac:dyDescent="0.35">
      <c r="B76" s="407" t="s">
        <v>539</v>
      </c>
      <c r="C76" s="105"/>
      <c r="D76" s="160"/>
      <c r="E76" s="105"/>
      <c r="F76" s="160"/>
      <c r="G76" s="105"/>
      <c r="H76" s="105"/>
      <c r="I76" s="105"/>
      <c r="J76" s="105"/>
      <c r="K76" s="105"/>
      <c r="L76" s="105"/>
      <c r="M76" s="105"/>
      <c r="N76" s="105"/>
      <c r="O76" s="105"/>
      <c r="P76" s="105"/>
      <c r="Q76" s="105"/>
    </row>
    <row r="77" spans="2:17" ht="13" x14ac:dyDescent="0.3">
      <c r="B77" s="148" t="s">
        <v>60</v>
      </c>
      <c r="C77" s="105"/>
      <c r="D77" s="156"/>
      <c r="E77" s="105"/>
      <c r="F77" s="163"/>
      <c r="G77" s="105"/>
      <c r="H77" s="105"/>
      <c r="I77" s="105"/>
      <c r="J77" s="105"/>
      <c r="K77" s="105"/>
      <c r="L77" s="105"/>
      <c r="M77" s="105"/>
      <c r="N77" s="105"/>
      <c r="O77" s="105"/>
      <c r="P77" s="105"/>
      <c r="Q77" s="105"/>
    </row>
    <row r="78" spans="2:17" x14ac:dyDescent="0.25">
      <c r="B78" s="147" t="s">
        <v>540</v>
      </c>
      <c r="C78" s="150" t="s">
        <v>526</v>
      </c>
      <c r="D78" s="156">
        <v>0.49</v>
      </c>
      <c r="E78" s="105"/>
      <c r="F78" s="162">
        <v>1338522</v>
      </c>
      <c r="G78" s="150">
        <v>1337055</v>
      </c>
      <c r="H78" s="150">
        <v>1337055</v>
      </c>
      <c r="I78" s="150">
        <v>1337055</v>
      </c>
      <c r="J78" s="150">
        <v>0</v>
      </c>
      <c r="K78" s="150">
        <v>0</v>
      </c>
      <c r="L78" s="150">
        <v>0</v>
      </c>
      <c r="M78" s="150">
        <v>0</v>
      </c>
      <c r="N78" s="150">
        <v>0</v>
      </c>
      <c r="O78" s="150">
        <v>0</v>
      </c>
      <c r="P78" s="150">
        <v>0</v>
      </c>
      <c r="Q78" s="150">
        <v>0</v>
      </c>
    </row>
    <row r="79" spans="2:17" x14ac:dyDescent="0.25">
      <c r="B79" s="147" t="s">
        <v>329</v>
      </c>
      <c r="C79" s="150" t="s">
        <v>526</v>
      </c>
      <c r="D79" s="156">
        <v>0.5</v>
      </c>
      <c r="E79" s="105"/>
      <c r="F79" s="162">
        <v>466686</v>
      </c>
      <c r="G79" s="150">
        <v>466686</v>
      </c>
      <c r="H79" s="150">
        <v>441036</v>
      </c>
      <c r="I79" s="150">
        <v>441036</v>
      </c>
      <c r="J79" s="150">
        <v>437696</v>
      </c>
      <c r="K79" s="150">
        <v>379496</v>
      </c>
      <c r="L79" s="150">
        <v>379496</v>
      </c>
      <c r="M79" s="150">
        <v>362696</v>
      </c>
      <c r="N79" s="150">
        <v>329596</v>
      </c>
      <c r="O79" s="150">
        <v>329596</v>
      </c>
      <c r="P79" s="150">
        <v>323146</v>
      </c>
      <c r="Q79" s="150">
        <v>283146</v>
      </c>
    </row>
    <row r="80" spans="2:17" x14ac:dyDescent="0.25">
      <c r="B80" s="147" t="s">
        <v>541</v>
      </c>
      <c r="C80" s="150" t="s">
        <v>537</v>
      </c>
      <c r="D80" s="156">
        <v>0.3</v>
      </c>
      <c r="E80" s="105"/>
      <c r="F80" s="162">
        <v>896000</v>
      </c>
      <c r="G80" s="150">
        <v>896000</v>
      </c>
      <c r="H80" s="150">
        <v>896000</v>
      </c>
      <c r="I80" s="150">
        <v>896000</v>
      </c>
      <c r="J80" s="150">
        <v>896000</v>
      </c>
      <c r="K80" s="150">
        <v>0</v>
      </c>
      <c r="L80" s="150">
        <v>0</v>
      </c>
      <c r="M80" s="150">
        <v>0</v>
      </c>
      <c r="N80" s="150">
        <v>0</v>
      </c>
      <c r="O80" s="150">
        <v>0</v>
      </c>
      <c r="P80" s="150">
        <v>0</v>
      </c>
      <c r="Q80" s="150">
        <v>0</v>
      </c>
    </row>
    <row r="81" spans="2:17" x14ac:dyDescent="0.25">
      <c r="B81" s="147" t="s">
        <v>328</v>
      </c>
      <c r="C81" s="150" t="s">
        <v>526</v>
      </c>
      <c r="D81" s="156">
        <v>0.375</v>
      </c>
      <c r="E81" s="105"/>
      <c r="F81" s="162">
        <v>71050</v>
      </c>
      <c r="G81" s="150">
        <v>71050</v>
      </c>
      <c r="H81" s="150">
        <v>71050</v>
      </c>
      <c r="I81" s="150">
        <v>71050</v>
      </c>
      <c r="J81" s="150">
        <v>71050</v>
      </c>
      <c r="K81" s="150">
        <v>71050</v>
      </c>
      <c r="L81" s="150">
        <v>71050</v>
      </c>
      <c r="M81" s="150">
        <v>71050</v>
      </c>
      <c r="N81" s="150">
        <v>71050</v>
      </c>
      <c r="O81" s="150">
        <v>65550</v>
      </c>
      <c r="P81" s="150">
        <v>65550</v>
      </c>
      <c r="Q81" s="150">
        <v>62994</v>
      </c>
    </row>
    <row r="82" spans="2:17" x14ac:dyDescent="0.25">
      <c r="B82" s="147" t="s">
        <v>327</v>
      </c>
      <c r="C82" s="150" t="s">
        <v>521</v>
      </c>
      <c r="D82" s="156">
        <v>0.41699999999999998</v>
      </c>
      <c r="E82" s="105"/>
      <c r="F82" s="162">
        <v>183800</v>
      </c>
      <c r="G82" s="150">
        <v>183800</v>
      </c>
      <c r="H82" s="150">
        <v>183800</v>
      </c>
      <c r="I82" s="150">
        <v>183800</v>
      </c>
      <c r="J82" s="150">
        <v>183800</v>
      </c>
      <c r="K82" s="150">
        <v>143800</v>
      </c>
      <c r="L82" s="150">
        <v>143800</v>
      </c>
      <c r="M82" s="150">
        <v>143800</v>
      </c>
      <c r="N82" s="150">
        <v>143800</v>
      </c>
      <c r="O82" s="150">
        <v>150100</v>
      </c>
      <c r="P82" s="150">
        <v>150100</v>
      </c>
      <c r="Q82" s="150">
        <v>146100</v>
      </c>
    </row>
    <row r="83" spans="2:17" x14ac:dyDescent="0.25">
      <c r="B83" s="105" t="s">
        <v>324</v>
      </c>
      <c r="C83" s="150" t="s">
        <v>526</v>
      </c>
      <c r="D83" s="156">
        <v>0.5</v>
      </c>
      <c r="E83" s="105"/>
      <c r="F83" s="162">
        <v>375300</v>
      </c>
      <c r="G83" s="150">
        <v>375300</v>
      </c>
      <c r="H83" s="150">
        <v>375300</v>
      </c>
      <c r="I83" s="150">
        <v>375300</v>
      </c>
      <c r="J83" s="150">
        <v>335300</v>
      </c>
      <c r="K83" s="150">
        <v>335300</v>
      </c>
      <c r="L83" s="150">
        <v>95300</v>
      </c>
      <c r="M83" s="150">
        <v>0</v>
      </c>
      <c r="N83" s="150">
        <v>0</v>
      </c>
      <c r="O83" s="150">
        <v>0</v>
      </c>
      <c r="P83" s="150">
        <v>0</v>
      </c>
      <c r="Q83" s="150">
        <v>0</v>
      </c>
    </row>
    <row r="84" spans="2:17" x14ac:dyDescent="0.25">
      <c r="B84" s="147" t="s">
        <v>323</v>
      </c>
      <c r="C84" s="150" t="s">
        <v>521</v>
      </c>
      <c r="D84" s="156">
        <v>1</v>
      </c>
      <c r="E84" s="105"/>
      <c r="F84" s="162">
        <v>492920</v>
      </c>
      <c r="G84" s="150">
        <v>492920</v>
      </c>
      <c r="H84" s="150">
        <v>498490</v>
      </c>
      <c r="I84" s="150">
        <v>498490</v>
      </c>
      <c r="J84" s="150">
        <v>498490</v>
      </c>
      <c r="K84" s="150">
        <v>455080</v>
      </c>
      <c r="L84" s="150">
        <v>455080</v>
      </c>
      <c r="M84" s="150">
        <v>399480</v>
      </c>
      <c r="N84" s="150">
        <v>399480</v>
      </c>
      <c r="O84" s="150">
        <v>209500</v>
      </c>
      <c r="P84" s="150">
        <v>209500</v>
      </c>
      <c r="Q84" s="150">
        <v>124600</v>
      </c>
    </row>
    <row r="85" spans="2:17" x14ac:dyDescent="0.25">
      <c r="B85" s="147" t="s">
        <v>326</v>
      </c>
      <c r="C85" s="150" t="s">
        <v>526</v>
      </c>
      <c r="D85" s="156">
        <v>0.5</v>
      </c>
      <c r="E85" s="105"/>
      <c r="F85" s="162">
        <v>0</v>
      </c>
      <c r="G85" s="150">
        <v>0</v>
      </c>
      <c r="H85" s="150">
        <v>38000</v>
      </c>
      <c r="I85" s="150">
        <v>38000</v>
      </c>
      <c r="J85" s="150">
        <v>38000</v>
      </c>
      <c r="K85" s="150">
        <v>38000</v>
      </c>
      <c r="L85" s="150">
        <v>38000</v>
      </c>
      <c r="M85" s="150">
        <v>38000</v>
      </c>
      <c r="N85" s="150">
        <v>38000</v>
      </c>
      <c r="O85" s="150">
        <v>38000</v>
      </c>
      <c r="P85" s="150">
        <v>38000</v>
      </c>
      <c r="Q85" s="150">
        <v>38000</v>
      </c>
    </row>
    <row r="86" spans="2:17" x14ac:dyDescent="0.25">
      <c r="B86" s="147" t="s">
        <v>325</v>
      </c>
      <c r="C86" s="150" t="s">
        <v>526</v>
      </c>
      <c r="D86" s="156">
        <v>0.5</v>
      </c>
      <c r="E86" s="105"/>
      <c r="F86" s="162">
        <v>0</v>
      </c>
      <c r="G86" s="150">
        <v>0</v>
      </c>
      <c r="H86" s="150">
        <v>0</v>
      </c>
      <c r="I86" s="150">
        <v>15000</v>
      </c>
      <c r="J86" s="150">
        <v>15000</v>
      </c>
      <c r="K86" s="150">
        <v>15000</v>
      </c>
      <c r="L86" s="150">
        <v>15000</v>
      </c>
      <c r="M86" s="150">
        <v>15000</v>
      </c>
      <c r="N86" s="150">
        <v>15000</v>
      </c>
      <c r="O86" s="150">
        <v>15000</v>
      </c>
      <c r="P86" s="150">
        <v>15000</v>
      </c>
      <c r="Q86" s="150">
        <v>15000</v>
      </c>
    </row>
    <row r="87" spans="2:17" x14ac:dyDescent="0.25">
      <c r="B87" s="147" t="s">
        <v>542</v>
      </c>
      <c r="C87" s="150" t="s">
        <v>526</v>
      </c>
      <c r="D87" s="156">
        <v>0.4</v>
      </c>
      <c r="E87" s="105"/>
      <c r="F87" s="162">
        <v>0</v>
      </c>
      <c r="G87" s="150">
        <v>0</v>
      </c>
      <c r="H87" s="150">
        <v>0</v>
      </c>
      <c r="I87" s="150">
        <v>0</v>
      </c>
      <c r="J87" s="150">
        <v>0</v>
      </c>
      <c r="K87" s="150">
        <v>0</v>
      </c>
      <c r="L87" s="150">
        <v>206500</v>
      </c>
      <c r="M87" s="150">
        <v>206500</v>
      </c>
      <c r="N87" s="150">
        <v>206500</v>
      </c>
      <c r="O87" s="150">
        <v>206500</v>
      </c>
      <c r="P87" s="150">
        <v>206500</v>
      </c>
      <c r="Q87" s="150">
        <v>206500</v>
      </c>
    </row>
    <row r="88" spans="2:17" ht="13" x14ac:dyDescent="0.3">
      <c r="B88" s="148" t="s">
        <v>12</v>
      </c>
      <c r="C88" s="105"/>
      <c r="D88" s="156"/>
      <c r="E88" s="105"/>
      <c r="F88" s="163"/>
      <c r="G88" s="105"/>
      <c r="H88" s="105"/>
      <c r="I88" s="105"/>
      <c r="J88" s="105"/>
      <c r="K88" s="105"/>
      <c r="L88" s="105"/>
      <c r="M88" s="105"/>
      <c r="N88" s="105"/>
      <c r="O88" s="105"/>
      <c r="P88" s="105"/>
      <c r="Q88" s="105"/>
    </row>
    <row r="89" spans="2:17" ht="14.5" x14ac:dyDescent="0.25">
      <c r="B89" s="105" t="s">
        <v>332</v>
      </c>
      <c r="C89" s="150" t="s">
        <v>526</v>
      </c>
      <c r="D89" s="156">
        <v>0.4</v>
      </c>
      <c r="E89" s="105"/>
      <c r="F89" s="162">
        <v>0</v>
      </c>
      <c r="G89" s="150">
        <v>0</v>
      </c>
      <c r="H89" s="150">
        <v>0</v>
      </c>
      <c r="I89" s="150">
        <v>203171</v>
      </c>
      <c r="J89" s="150">
        <v>203671</v>
      </c>
      <c r="K89" s="150">
        <v>203671</v>
      </c>
      <c r="L89" s="150">
        <v>217211</v>
      </c>
      <c r="M89" s="150">
        <v>217211</v>
      </c>
      <c r="N89" s="150">
        <v>218611</v>
      </c>
      <c r="O89" s="150">
        <v>218611</v>
      </c>
      <c r="P89" s="150">
        <v>219566</v>
      </c>
      <c r="Q89" s="150">
        <v>136880</v>
      </c>
    </row>
    <row r="90" spans="2:17" ht="13" x14ac:dyDescent="0.3">
      <c r="B90" s="148" t="s">
        <v>13</v>
      </c>
      <c r="C90" s="105"/>
      <c r="D90" s="156"/>
      <c r="E90" s="105"/>
      <c r="F90" s="163"/>
      <c r="G90" s="105"/>
      <c r="H90" s="105"/>
      <c r="I90" s="105"/>
      <c r="J90" s="105"/>
      <c r="K90" s="105"/>
      <c r="L90" s="105"/>
      <c r="M90" s="105"/>
      <c r="N90" s="105"/>
      <c r="O90" s="105"/>
      <c r="P90" s="105"/>
      <c r="Q90" s="105"/>
    </row>
    <row r="91" spans="2:17" x14ac:dyDescent="0.25">
      <c r="B91" s="147" t="s">
        <v>543</v>
      </c>
      <c r="C91" s="150" t="s">
        <v>526</v>
      </c>
      <c r="D91" s="156">
        <v>0.51</v>
      </c>
      <c r="E91" s="105"/>
      <c r="F91" s="162">
        <v>278600</v>
      </c>
      <c r="G91" s="150">
        <v>278600</v>
      </c>
      <c r="H91" s="150">
        <v>274600</v>
      </c>
      <c r="I91" s="150">
        <v>274600</v>
      </c>
      <c r="J91" s="150">
        <v>274600</v>
      </c>
      <c r="K91" s="150">
        <v>274600</v>
      </c>
      <c r="L91" s="150">
        <v>274600</v>
      </c>
      <c r="M91" s="150">
        <v>274600</v>
      </c>
      <c r="N91" s="150">
        <v>261100</v>
      </c>
      <c r="O91" s="150">
        <v>261100</v>
      </c>
      <c r="P91" s="150">
        <v>261100</v>
      </c>
      <c r="Q91" s="150">
        <v>243300</v>
      </c>
    </row>
    <row r="92" spans="2:17" ht="13" x14ac:dyDescent="0.3">
      <c r="B92" s="148" t="s">
        <v>17</v>
      </c>
      <c r="C92" s="105"/>
      <c r="D92" s="156"/>
      <c r="E92" s="105"/>
      <c r="F92" s="163"/>
      <c r="G92" s="105"/>
      <c r="H92" s="105"/>
      <c r="I92" s="105"/>
      <c r="J92" s="105"/>
      <c r="K92" s="105"/>
      <c r="L92" s="105"/>
      <c r="M92" s="105"/>
      <c r="N92" s="105"/>
      <c r="O92" s="105"/>
      <c r="P92" s="105"/>
      <c r="Q92" s="105"/>
    </row>
    <row r="93" spans="2:17" x14ac:dyDescent="0.25">
      <c r="B93" s="147" t="s">
        <v>317</v>
      </c>
      <c r="C93" s="150" t="s">
        <v>521</v>
      </c>
      <c r="D93" s="156">
        <v>1</v>
      </c>
      <c r="E93" s="105"/>
      <c r="F93" s="162">
        <v>48200</v>
      </c>
      <c r="G93" s="150">
        <v>48200</v>
      </c>
      <c r="H93" s="150">
        <v>48200</v>
      </c>
      <c r="I93" s="150">
        <v>48200</v>
      </c>
      <c r="J93" s="150">
        <v>48200</v>
      </c>
      <c r="K93" s="150">
        <v>48200</v>
      </c>
      <c r="L93" s="150">
        <v>48200</v>
      </c>
      <c r="M93" s="150">
        <v>48200</v>
      </c>
      <c r="N93" s="150">
        <v>48200</v>
      </c>
      <c r="O93" s="150">
        <v>48200</v>
      </c>
      <c r="P93" s="150">
        <v>8200</v>
      </c>
      <c r="Q93" s="150">
        <v>8200</v>
      </c>
    </row>
    <row r="94" spans="2:17" x14ac:dyDescent="0.25">
      <c r="B94" s="147"/>
      <c r="C94" s="150"/>
      <c r="D94" s="156"/>
      <c r="E94" s="105"/>
      <c r="F94" s="162"/>
      <c r="G94" s="150"/>
      <c r="H94" s="150"/>
      <c r="I94" s="150"/>
      <c r="J94" s="150"/>
      <c r="K94" s="150"/>
      <c r="L94" s="150"/>
      <c r="M94" s="150"/>
      <c r="N94" s="150"/>
      <c r="O94" s="150"/>
      <c r="P94" s="150"/>
      <c r="Q94" s="150"/>
    </row>
    <row r="95" spans="2:17" ht="15.5" x14ac:dyDescent="0.35">
      <c r="B95" s="407" t="s">
        <v>544</v>
      </c>
      <c r="C95" s="105"/>
      <c r="D95" s="160"/>
      <c r="E95" s="105"/>
      <c r="F95" s="160"/>
      <c r="G95" s="105"/>
      <c r="H95" s="105"/>
      <c r="I95" s="105"/>
      <c r="J95" s="105"/>
      <c r="K95" s="105"/>
      <c r="L95" s="105"/>
      <c r="M95" s="105"/>
      <c r="N95" s="105"/>
      <c r="O95" s="105"/>
      <c r="P95" s="105"/>
      <c r="Q95" s="105"/>
    </row>
    <row r="96" spans="2:17" ht="13" x14ac:dyDescent="0.3">
      <c r="B96" s="148" t="s">
        <v>545</v>
      </c>
      <c r="C96" s="105"/>
      <c r="D96" s="156"/>
      <c r="E96" s="105"/>
      <c r="F96" s="163"/>
      <c r="G96" s="105"/>
      <c r="H96" s="105"/>
      <c r="I96" s="105"/>
      <c r="J96" s="105"/>
      <c r="K96" s="105"/>
      <c r="L96" s="105"/>
      <c r="M96" s="105"/>
      <c r="N96" s="105"/>
      <c r="O96" s="105"/>
      <c r="P96" s="105"/>
      <c r="Q96" s="105"/>
    </row>
    <row r="97" spans="2:17" x14ac:dyDescent="0.25">
      <c r="B97" s="147" t="s">
        <v>546</v>
      </c>
      <c r="C97" s="150" t="s">
        <v>521</v>
      </c>
      <c r="D97" s="156">
        <v>0.16669999999999999</v>
      </c>
      <c r="E97" s="105"/>
      <c r="F97" s="162">
        <v>1090861</v>
      </c>
      <c r="G97" s="150">
        <v>1090861</v>
      </c>
      <c r="H97" s="150">
        <v>1090861</v>
      </c>
      <c r="I97" s="150">
        <v>1085786</v>
      </c>
      <c r="J97" s="150">
        <v>1085786</v>
      </c>
      <c r="K97" s="150">
        <v>1085786</v>
      </c>
      <c r="L97" s="150">
        <v>1085786</v>
      </c>
      <c r="M97" s="150">
        <v>1085786</v>
      </c>
      <c r="N97" s="150">
        <v>708469</v>
      </c>
      <c r="O97" s="150">
        <v>708469</v>
      </c>
      <c r="P97" s="150">
        <v>708469</v>
      </c>
      <c r="Q97" s="150">
        <v>708469</v>
      </c>
    </row>
    <row r="98" spans="2:17" x14ac:dyDescent="0.25">
      <c r="B98" s="147" t="s">
        <v>296</v>
      </c>
      <c r="C98" s="150" t="s">
        <v>521</v>
      </c>
      <c r="D98" s="156">
        <v>1</v>
      </c>
      <c r="E98" s="105"/>
      <c r="F98" s="162">
        <v>3920155</v>
      </c>
      <c r="G98" s="150">
        <v>3920155</v>
      </c>
      <c r="H98" s="150">
        <v>3960423</v>
      </c>
      <c r="I98" s="150">
        <v>3920155</v>
      </c>
      <c r="J98" s="150">
        <v>3922423</v>
      </c>
      <c r="K98" s="150">
        <v>3496687</v>
      </c>
      <c r="L98" s="150">
        <v>3496687</v>
      </c>
      <c r="M98" s="150">
        <v>3496687</v>
      </c>
      <c r="N98" s="150">
        <v>3325025</v>
      </c>
      <c r="O98" s="150">
        <v>3313662</v>
      </c>
      <c r="P98" s="150">
        <v>3302771</v>
      </c>
      <c r="Q98" s="150">
        <v>3111295</v>
      </c>
    </row>
    <row r="99" spans="2:17" x14ac:dyDescent="0.25">
      <c r="B99" s="147" t="s">
        <v>295</v>
      </c>
      <c r="C99" s="150" t="s">
        <v>521</v>
      </c>
      <c r="D99" s="156">
        <v>1</v>
      </c>
      <c r="E99" s="105"/>
      <c r="F99" s="162">
        <v>924864</v>
      </c>
      <c r="G99" s="150">
        <v>924864</v>
      </c>
      <c r="H99" s="150">
        <v>924864</v>
      </c>
      <c r="I99" s="150">
        <v>924864</v>
      </c>
      <c r="J99" s="150">
        <v>924862</v>
      </c>
      <c r="K99" s="150">
        <v>924862</v>
      </c>
      <c r="L99" s="150">
        <v>924862</v>
      </c>
      <c r="M99" s="150">
        <v>924662</v>
      </c>
      <c r="N99" s="150">
        <v>924862</v>
      </c>
      <c r="O99" s="150">
        <v>925363</v>
      </c>
      <c r="P99" s="150">
        <v>925159</v>
      </c>
      <c r="Q99" s="150">
        <v>925159</v>
      </c>
    </row>
    <row r="100" spans="2:17" x14ac:dyDescent="0.25">
      <c r="B100" s="147" t="s">
        <v>547</v>
      </c>
      <c r="C100" s="150" t="s">
        <v>521</v>
      </c>
      <c r="D100" s="156">
        <v>1</v>
      </c>
      <c r="E100" s="105"/>
      <c r="F100" s="162">
        <v>834837</v>
      </c>
      <c r="G100" s="150">
        <v>844201</v>
      </c>
      <c r="H100" s="150">
        <v>848547</v>
      </c>
      <c r="I100" s="150">
        <v>850063</v>
      </c>
      <c r="J100" s="150">
        <v>850063</v>
      </c>
      <c r="K100" s="150">
        <v>924223</v>
      </c>
      <c r="L100" s="150">
        <v>801280</v>
      </c>
      <c r="M100" s="150">
        <v>801280</v>
      </c>
      <c r="N100" s="150">
        <v>801280</v>
      </c>
      <c r="O100" s="150">
        <v>804340</v>
      </c>
      <c r="P100" s="150">
        <v>669276</v>
      </c>
      <c r="Q100" s="150">
        <v>669276</v>
      </c>
    </row>
    <row r="101" spans="2:17" x14ac:dyDescent="0.25">
      <c r="B101" s="147" t="s">
        <v>298</v>
      </c>
      <c r="C101" s="150" t="s">
        <v>521</v>
      </c>
      <c r="D101" s="156">
        <v>1</v>
      </c>
      <c r="E101" s="105"/>
      <c r="F101" s="162">
        <v>0</v>
      </c>
      <c r="G101" s="150">
        <v>0</v>
      </c>
      <c r="H101" s="150">
        <v>0</v>
      </c>
      <c r="I101" s="150">
        <v>0</v>
      </c>
      <c r="J101" s="150">
        <v>0</v>
      </c>
      <c r="K101" s="150">
        <v>0</v>
      </c>
      <c r="L101" s="150">
        <v>122943</v>
      </c>
      <c r="M101" s="150">
        <v>122943</v>
      </c>
      <c r="N101" s="150">
        <v>123832</v>
      </c>
      <c r="O101" s="150">
        <v>123400</v>
      </c>
      <c r="P101" s="150">
        <v>122685</v>
      </c>
      <c r="Q101" s="150">
        <v>122685</v>
      </c>
    </row>
    <row r="102" spans="2:17" x14ac:dyDescent="0.25">
      <c r="B102" s="147" t="s">
        <v>297</v>
      </c>
      <c r="C102" s="150" t="s">
        <v>521</v>
      </c>
      <c r="D102" s="156">
        <v>1</v>
      </c>
      <c r="E102" s="105"/>
      <c r="F102" s="162">
        <v>222311</v>
      </c>
      <c r="G102" s="150">
        <v>223537</v>
      </c>
      <c r="H102" s="150">
        <v>223585</v>
      </c>
      <c r="I102" s="150">
        <v>219446</v>
      </c>
      <c r="J102" s="150">
        <v>219446</v>
      </c>
      <c r="K102" s="150">
        <v>219446</v>
      </c>
      <c r="L102" s="150">
        <v>199529</v>
      </c>
      <c r="M102" s="150">
        <v>199529</v>
      </c>
      <c r="N102" s="150">
        <v>199559</v>
      </c>
      <c r="O102" s="150">
        <v>204453</v>
      </c>
      <c r="P102" s="150">
        <v>203899</v>
      </c>
      <c r="Q102" s="150">
        <v>203899</v>
      </c>
    </row>
    <row r="103" spans="2:17" x14ac:dyDescent="0.25">
      <c r="B103" s="147" t="s">
        <v>294</v>
      </c>
      <c r="C103" s="150" t="s">
        <v>521</v>
      </c>
      <c r="D103" s="156">
        <v>1</v>
      </c>
      <c r="E103" s="105"/>
      <c r="F103" s="162">
        <v>326066</v>
      </c>
      <c r="G103" s="150">
        <v>326066</v>
      </c>
      <c r="H103" s="150">
        <v>326052</v>
      </c>
      <c r="I103" s="150">
        <v>318736</v>
      </c>
      <c r="J103" s="150">
        <v>318736</v>
      </c>
      <c r="K103" s="150">
        <v>318736</v>
      </c>
      <c r="L103" s="150">
        <v>318736</v>
      </c>
      <c r="M103" s="150">
        <v>318736</v>
      </c>
      <c r="N103" s="150">
        <v>318736</v>
      </c>
      <c r="O103" s="150">
        <v>318736</v>
      </c>
      <c r="P103" s="150">
        <v>317038</v>
      </c>
      <c r="Q103" s="150">
        <v>317026</v>
      </c>
    </row>
    <row r="104" spans="2:17" x14ac:dyDescent="0.25">
      <c r="B104" s="147" t="s">
        <v>293</v>
      </c>
      <c r="C104" s="150" t="s">
        <v>521</v>
      </c>
      <c r="D104" s="156">
        <v>1</v>
      </c>
      <c r="E104" s="105"/>
      <c r="F104" s="162">
        <v>567782</v>
      </c>
      <c r="G104" s="150">
        <v>567783</v>
      </c>
      <c r="H104" s="150">
        <v>566897</v>
      </c>
      <c r="I104" s="150">
        <v>570607</v>
      </c>
      <c r="J104" s="150">
        <v>564851</v>
      </c>
      <c r="K104" s="150">
        <v>509504</v>
      </c>
      <c r="L104" s="150">
        <v>462008</v>
      </c>
      <c r="M104" s="150">
        <v>494119</v>
      </c>
      <c r="N104" s="150">
        <v>467682</v>
      </c>
      <c r="O104" s="150">
        <v>495513</v>
      </c>
      <c r="P104" s="150">
        <v>418648</v>
      </c>
      <c r="Q104" s="150">
        <v>422411</v>
      </c>
    </row>
    <row r="105" spans="2:17" x14ac:dyDescent="0.25">
      <c r="B105" s="147" t="s">
        <v>292</v>
      </c>
      <c r="C105" s="150" t="s">
        <v>521</v>
      </c>
      <c r="D105" s="156">
        <v>1</v>
      </c>
      <c r="E105" s="105"/>
      <c r="F105" s="162">
        <v>168900</v>
      </c>
      <c r="G105" s="150">
        <v>168900</v>
      </c>
      <c r="H105" s="150">
        <v>168900</v>
      </c>
      <c r="I105" s="150">
        <v>168900</v>
      </c>
      <c r="J105" s="150">
        <v>131400</v>
      </c>
      <c r="K105" s="150">
        <v>131400</v>
      </c>
      <c r="L105" s="150">
        <v>131400</v>
      </c>
      <c r="M105" s="150">
        <v>131400</v>
      </c>
      <c r="N105" s="150">
        <v>131400</v>
      </c>
      <c r="O105" s="150">
        <v>131400</v>
      </c>
      <c r="P105" s="150">
        <v>131400</v>
      </c>
      <c r="Q105" s="150">
        <v>131400</v>
      </c>
    </row>
    <row r="106" spans="2:17" x14ac:dyDescent="0.25">
      <c r="B106" s="147" t="s">
        <v>291</v>
      </c>
      <c r="C106" s="150" t="s">
        <v>521</v>
      </c>
      <c r="D106" s="156">
        <v>1</v>
      </c>
      <c r="E106" s="105"/>
      <c r="F106" s="162">
        <v>1216180</v>
      </c>
      <c r="G106" s="150">
        <v>1216180</v>
      </c>
      <c r="H106" s="150">
        <v>1216180</v>
      </c>
      <c r="I106" s="150">
        <v>1216180</v>
      </c>
      <c r="J106" s="150">
        <v>1216180</v>
      </c>
      <c r="K106" s="150">
        <v>1216180</v>
      </c>
      <c r="L106" s="150">
        <v>1216180</v>
      </c>
      <c r="M106" s="150">
        <v>634480</v>
      </c>
      <c r="N106" s="150">
        <v>0</v>
      </c>
      <c r="O106" s="150">
        <v>0</v>
      </c>
      <c r="P106" s="150">
        <v>0</v>
      </c>
      <c r="Q106" s="150">
        <v>0</v>
      </c>
    </row>
    <row r="107" spans="2:17" x14ac:dyDescent="0.25">
      <c r="B107" s="105" t="s">
        <v>299</v>
      </c>
      <c r="C107" s="150" t="s">
        <v>521</v>
      </c>
      <c r="D107" s="156">
        <v>1</v>
      </c>
      <c r="E107" s="105"/>
      <c r="F107" s="162">
        <v>0</v>
      </c>
      <c r="G107" s="150">
        <v>0</v>
      </c>
      <c r="H107" s="150">
        <v>0</v>
      </c>
      <c r="I107" s="150">
        <v>0</v>
      </c>
      <c r="J107" s="150">
        <v>0</v>
      </c>
      <c r="K107" s="150">
        <v>0</v>
      </c>
      <c r="L107" s="150">
        <v>75136</v>
      </c>
      <c r="M107" s="150">
        <v>75136</v>
      </c>
      <c r="N107" s="150">
        <v>84485</v>
      </c>
      <c r="O107" s="150">
        <v>84375</v>
      </c>
      <c r="P107" s="150">
        <v>84985</v>
      </c>
      <c r="Q107" s="150">
        <v>84985</v>
      </c>
    </row>
    <row r="108" spans="2:17" ht="14.5" x14ac:dyDescent="0.25">
      <c r="B108" s="105" t="s">
        <v>548</v>
      </c>
      <c r="C108" s="150" t="s">
        <v>537</v>
      </c>
      <c r="D108" s="156">
        <v>0.1</v>
      </c>
      <c r="E108" s="105"/>
      <c r="F108" s="162">
        <v>684025</v>
      </c>
      <c r="G108" s="150">
        <v>684025</v>
      </c>
      <c r="H108" s="150">
        <v>684025</v>
      </c>
      <c r="I108" s="150">
        <v>660000</v>
      </c>
      <c r="J108" s="150">
        <v>660000</v>
      </c>
      <c r="K108" s="150">
        <v>660000</v>
      </c>
      <c r="L108" s="150">
        <v>660000</v>
      </c>
      <c r="M108" s="150">
        <v>0</v>
      </c>
      <c r="N108" s="150">
        <v>0</v>
      </c>
      <c r="O108" s="150">
        <v>0</v>
      </c>
      <c r="P108" s="150">
        <v>0</v>
      </c>
      <c r="Q108" s="150">
        <v>0</v>
      </c>
    </row>
    <row r="109" spans="2:17" ht="13" x14ac:dyDescent="0.3">
      <c r="B109" s="148" t="s">
        <v>19</v>
      </c>
      <c r="C109" s="105"/>
      <c r="D109" s="156"/>
      <c r="E109" s="105"/>
      <c r="F109" s="163"/>
      <c r="G109" s="105"/>
      <c r="H109" s="105"/>
      <c r="I109" s="105"/>
      <c r="J109" s="105"/>
      <c r="K109" s="105"/>
      <c r="L109" s="105"/>
      <c r="M109" s="105"/>
      <c r="N109" s="105"/>
      <c r="O109" s="105"/>
      <c r="P109" s="105"/>
      <c r="Q109" s="105"/>
    </row>
    <row r="110" spans="2:17" x14ac:dyDescent="0.25">
      <c r="B110" s="147" t="s">
        <v>314</v>
      </c>
      <c r="C110" s="150" t="s">
        <v>521</v>
      </c>
      <c r="D110" s="156">
        <v>1</v>
      </c>
      <c r="E110" s="105"/>
      <c r="F110" s="162">
        <v>202100</v>
      </c>
      <c r="G110" s="150">
        <v>202100</v>
      </c>
      <c r="H110" s="150">
        <v>202100</v>
      </c>
      <c r="I110" s="150">
        <v>202100</v>
      </c>
      <c r="J110" s="150">
        <v>202100</v>
      </c>
      <c r="K110" s="150">
        <v>193220</v>
      </c>
      <c r="L110" s="150">
        <v>199180</v>
      </c>
      <c r="M110" s="150">
        <v>191720</v>
      </c>
      <c r="N110" s="150">
        <v>193950</v>
      </c>
      <c r="O110" s="150">
        <v>194440</v>
      </c>
      <c r="P110" s="150">
        <v>194495</v>
      </c>
      <c r="Q110" s="150">
        <v>194495</v>
      </c>
    </row>
    <row r="111" spans="2:17" x14ac:dyDescent="0.25">
      <c r="B111" s="105" t="s">
        <v>313</v>
      </c>
      <c r="C111" s="150" t="s">
        <v>521</v>
      </c>
      <c r="D111" s="156">
        <v>1</v>
      </c>
      <c r="E111" s="105"/>
      <c r="F111" s="162">
        <v>494992</v>
      </c>
      <c r="G111" s="150">
        <v>494992</v>
      </c>
      <c r="H111" s="150">
        <v>493492</v>
      </c>
      <c r="I111" s="150">
        <v>464492</v>
      </c>
      <c r="J111" s="150">
        <v>454492</v>
      </c>
      <c r="K111" s="150">
        <v>454492</v>
      </c>
      <c r="L111" s="150">
        <v>466542</v>
      </c>
      <c r="M111" s="150">
        <v>466542</v>
      </c>
      <c r="N111" s="150">
        <v>467042</v>
      </c>
      <c r="O111" s="150">
        <v>467042</v>
      </c>
      <c r="P111" s="150">
        <v>467042</v>
      </c>
      <c r="Q111" s="150">
        <v>471792</v>
      </c>
    </row>
    <row r="112" spans="2:17" x14ac:dyDescent="0.25">
      <c r="B112" s="105" t="s">
        <v>311</v>
      </c>
      <c r="C112" s="150" t="s">
        <v>521</v>
      </c>
      <c r="D112" s="156">
        <v>1</v>
      </c>
      <c r="E112" s="105"/>
      <c r="F112" s="162">
        <v>140000</v>
      </c>
      <c r="G112" s="150">
        <v>140000</v>
      </c>
      <c r="H112" s="150">
        <v>140000</v>
      </c>
      <c r="I112" s="150">
        <v>140000</v>
      </c>
      <c r="J112" s="150">
        <v>140000</v>
      </c>
      <c r="K112" s="150">
        <v>140000</v>
      </c>
      <c r="L112" s="150">
        <v>140000</v>
      </c>
      <c r="M112" s="150">
        <v>140000</v>
      </c>
      <c r="N112" s="150">
        <v>140000</v>
      </c>
      <c r="O112" s="150">
        <v>140000</v>
      </c>
      <c r="P112" s="150">
        <v>100000</v>
      </c>
      <c r="Q112" s="150">
        <v>0</v>
      </c>
    </row>
    <row r="113" spans="2:17" x14ac:dyDescent="0.25">
      <c r="B113" s="105" t="s">
        <v>312</v>
      </c>
      <c r="C113" s="150"/>
      <c r="D113" s="156"/>
      <c r="E113" s="105"/>
      <c r="F113" s="162">
        <v>0</v>
      </c>
      <c r="G113" s="150">
        <v>0</v>
      </c>
      <c r="H113" s="150">
        <v>0</v>
      </c>
      <c r="I113" s="150">
        <v>0</v>
      </c>
      <c r="J113" s="150">
        <v>0</v>
      </c>
      <c r="K113" s="150">
        <v>0</v>
      </c>
      <c r="L113" s="150">
        <v>0</v>
      </c>
      <c r="M113" s="150">
        <v>0</v>
      </c>
      <c r="N113" s="150">
        <v>0</v>
      </c>
      <c r="O113" s="150">
        <v>0</v>
      </c>
      <c r="P113" s="150">
        <v>0</v>
      </c>
      <c r="Q113" s="150">
        <v>102985</v>
      </c>
    </row>
    <row r="114" spans="2:17" ht="13" x14ac:dyDescent="0.3">
      <c r="B114" s="148" t="s">
        <v>20</v>
      </c>
      <c r="C114" s="105"/>
      <c r="D114" s="156"/>
      <c r="E114" s="105"/>
      <c r="F114" s="163"/>
      <c r="G114" s="105"/>
      <c r="H114" s="105"/>
      <c r="I114" s="105"/>
      <c r="J114" s="105"/>
      <c r="K114" s="105"/>
      <c r="L114" s="105"/>
      <c r="M114" s="105"/>
      <c r="N114" s="105"/>
      <c r="O114" s="105"/>
      <c r="P114" s="105"/>
      <c r="Q114" s="105"/>
    </row>
    <row r="115" spans="2:17" ht="14.5" x14ac:dyDescent="0.25">
      <c r="B115" s="147" t="s">
        <v>310</v>
      </c>
      <c r="C115" s="150" t="s">
        <v>526</v>
      </c>
      <c r="D115" s="156">
        <v>0.5</v>
      </c>
      <c r="E115" s="105"/>
      <c r="F115" s="162">
        <v>1026000</v>
      </c>
      <c r="G115" s="150">
        <v>1026000</v>
      </c>
      <c r="H115" s="150">
        <v>1026000</v>
      </c>
      <c r="I115" s="150">
        <v>1026000</v>
      </c>
      <c r="J115" s="150">
        <v>1026000</v>
      </c>
      <c r="K115" s="150">
        <v>1026000</v>
      </c>
      <c r="L115" s="150">
        <v>1026000</v>
      </c>
      <c r="M115" s="150">
        <v>1026000</v>
      </c>
      <c r="N115" s="150">
        <v>1026000</v>
      </c>
      <c r="O115" s="150">
        <v>951000</v>
      </c>
      <c r="P115" s="150">
        <v>840000</v>
      </c>
      <c r="Q115" s="150">
        <v>304896</v>
      </c>
    </row>
    <row r="116" spans="2:17" ht="13" x14ac:dyDescent="0.3">
      <c r="B116" s="148" t="s">
        <v>309</v>
      </c>
      <c r="C116" s="105"/>
      <c r="D116" s="156"/>
      <c r="E116" s="105"/>
      <c r="F116" s="163"/>
      <c r="G116" s="105"/>
      <c r="H116" s="105"/>
      <c r="I116" s="105"/>
      <c r="J116" s="105"/>
      <c r="K116" s="105"/>
      <c r="L116" s="105"/>
      <c r="M116" s="105"/>
      <c r="N116" s="105"/>
      <c r="O116" s="105"/>
      <c r="P116" s="105"/>
      <c r="Q116" s="105"/>
    </row>
    <row r="117" spans="2:17" ht="14.5" x14ac:dyDescent="0.25">
      <c r="B117" s="147" t="s">
        <v>308</v>
      </c>
      <c r="C117" s="150" t="s">
        <v>521</v>
      </c>
      <c r="D117" s="156">
        <v>1</v>
      </c>
      <c r="E117" s="105"/>
      <c r="F117" s="162">
        <v>0</v>
      </c>
      <c r="G117" s="150">
        <v>0</v>
      </c>
      <c r="H117" s="150">
        <v>0</v>
      </c>
      <c r="I117" s="150">
        <v>0</v>
      </c>
      <c r="J117" s="150">
        <v>175400</v>
      </c>
      <c r="K117" s="150">
        <v>175400</v>
      </c>
      <c r="L117" s="150">
        <v>166100</v>
      </c>
      <c r="M117" s="150">
        <v>166100</v>
      </c>
      <c r="N117" s="150">
        <v>166100</v>
      </c>
      <c r="O117" s="150">
        <v>166100</v>
      </c>
      <c r="P117" s="150">
        <v>166100</v>
      </c>
      <c r="Q117" s="150">
        <v>166100</v>
      </c>
    </row>
    <row r="118" spans="2:17" ht="13" x14ac:dyDescent="0.3">
      <c r="B118" s="148" t="s">
        <v>21</v>
      </c>
      <c r="C118" s="105"/>
      <c r="D118" s="156"/>
      <c r="E118" s="105"/>
      <c r="F118" s="163"/>
      <c r="G118" s="105"/>
      <c r="H118" s="105"/>
      <c r="I118" s="105"/>
      <c r="J118" s="105"/>
      <c r="K118" s="105"/>
      <c r="L118" s="105"/>
      <c r="M118" s="105"/>
      <c r="N118" s="105"/>
      <c r="O118" s="105"/>
      <c r="P118" s="105"/>
      <c r="Q118" s="105"/>
    </row>
    <row r="119" spans="2:17" x14ac:dyDescent="0.25">
      <c r="B119" s="105" t="s">
        <v>549</v>
      </c>
      <c r="C119" s="150" t="s">
        <v>521</v>
      </c>
      <c r="D119" s="156">
        <v>1</v>
      </c>
      <c r="E119" s="105"/>
      <c r="F119" s="162">
        <v>668615</v>
      </c>
      <c r="G119" s="150">
        <v>677845</v>
      </c>
      <c r="H119" s="150">
        <v>678051</v>
      </c>
      <c r="I119" s="150">
        <v>685386</v>
      </c>
      <c r="J119" s="150">
        <v>631148</v>
      </c>
      <c r="K119" s="150">
        <v>671856</v>
      </c>
      <c r="L119" s="150">
        <v>700174</v>
      </c>
      <c r="M119" s="150">
        <v>700352</v>
      </c>
      <c r="N119" s="150">
        <v>716416</v>
      </c>
      <c r="O119" s="150">
        <v>816339</v>
      </c>
      <c r="P119" s="150">
        <v>833772</v>
      </c>
      <c r="Q119" s="150">
        <v>836910</v>
      </c>
    </row>
    <row r="120" spans="2:17" ht="13" x14ac:dyDescent="0.3">
      <c r="B120" s="148" t="s">
        <v>22</v>
      </c>
      <c r="C120" s="105"/>
      <c r="D120" s="156"/>
      <c r="E120" s="105"/>
      <c r="F120" s="163"/>
      <c r="G120" s="105"/>
      <c r="H120" s="105"/>
      <c r="I120" s="105"/>
      <c r="J120" s="105"/>
      <c r="K120" s="105"/>
      <c r="L120" s="105"/>
      <c r="M120" s="105"/>
      <c r="N120" s="105"/>
      <c r="O120" s="105"/>
      <c r="P120" s="105"/>
      <c r="Q120" s="105"/>
    </row>
    <row r="121" spans="2:17" x14ac:dyDescent="0.25">
      <c r="B121" s="147" t="s">
        <v>307</v>
      </c>
      <c r="C121" s="150" t="s">
        <v>521</v>
      </c>
      <c r="D121" s="156">
        <v>0.8</v>
      </c>
      <c r="E121" s="105"/>
      <c r="F121" s="162">
        <v>403000</v>
      </c>
      <c r="G121" s="150">
        <v>403000</v>
      </c>
      <c r="H121" s="150">
        <v>403000</v>
      </c>
      <c r="I121" s="150">
        <v>403000</v>
      </c>
      <c r="J121" s="150">
        <v>402433</v>
      </c>
      <c r="K121" s="150">
        <v>402433</v>
      </c>
      <c r="L121" s="150">
        <v>0</v>
      </c>
      <c r="M121" s="150">
        <v>0</v>
      </c>
      <c r="N121" s="150">
        <v>0</v>
      </c>
      <c r="O121" s="150">
        <v>0</v>
      </c>
      <c r="P121" s="150">
        <v>0</v>
      </c>
      <c r="Q121" s="150">
        <v>0</v>
      </c>
    </row>
    <row r="122" spans="2:17" x14ac:dyDescent="0.25">
      <c r="B122" s="147" t="s">
        <v>550</v>
      </c>
      <c r="C122" s="150" t="s">
        <v>526</v>
      </c>
      <c r="D122" s="156">
        <v>0.5</v>
      </c>
      <c r="E122" s="105"/>
      <c r="F122" s="162">
        <v>402401</v>
      </c>
      <c r="G122" s="150">
        <v>402401</v>
      </c>
      <c r="H122" s="150"/>
      <c r="I122" s="150"/>
      <c r="J122" s="150"/>
      <c r="K122" s="150"/>
      <c r="L122" s="150"/>
      <c r="M122" s="150"/>
      <c r="N122" s="150"/>
      <c r="O122" s="150"/>
      <c r="P122" s="150"/>
      <c r="Q122" s="150"/>
    </row>
    <row r="123" spans="2:17" x14ac:dyDescent="0.25">
      <c r="B123" s="147" t="s">
        <v>551</v>
      </c>
      <c r="C123" s="150" t="s">
        <v>526</v>
      </c>
      <c r="D123" s="156">
        <v>0.5</v>
      </c>
      <c r="E123" s="105"/>
      <c r="F123" s="162">
        <v>212998</v>
      </c>
      <c r="G123" s="150">
        <v>212998</v>
      </c>
      <c r="H123" s="150"/>
      <c r="I123" s="150"/>
      <c r="J123" s="150"/>
      <c r="K123" s="150"/>
      <c r="L123" s="150"/>
      <c r="M123" s="150"/>
      <c r="N123" s="150"/>
      <c r="O123" s="150"/>
      <c r="P123" s="150"/>
      <c r="Q123" s="150"/>
    </row>
    <row r="124" spans="2:17" ht="14.5" x14ac:dyDescent="0.25">
      <c r="B124" s="147" t="s">
        <v>306</v>
      </c>
      <c r="C124" s="150" t="s">
        <v>526</v>
      </c>
      <c r="D124" s="156">
        <v>0.5</v>
      </c>
      <c r="E124" s="105"/>
      <c r="F124" s="162">
        <v>0</v>
      </c>
      <c r="G124" s="150">
        <v>0</v>
      </c>
      <c r="H124" s="150">
        <v>615399</v>
      </c>
      <c r="I124" s="150">
        <v>601853</v>
      </c>
      <c r="J124" s="150">
        <v>601853</v>
      </c>
      <c r="K124" s="150">
        <v>602078</v>
      </c>
      <c r="L124" s="150">
        <v>582974</v>
      </c>
      <c r="M124" s="150">
        <v>582659</v>
      </c>
      <c r="N124" s="150">
        <v>428063</v>
      </c>
      <c r="O124" s="150">
        <v>455251</v>
      </c>
      <c r="P124" s="150">
        <v>449934</v>
      </c>
      <c r="Q124" s="150">
        <v>451779</v>
      </c>
    </row>
    <row r="125" spans="2:17" ht="13" x14ac:dyDescent="0.3">
      <c r="B125" s="148" t="s">
        <v>23</v>
      </c>
      <c r="C125" s="105"/>
      <c r="D125" s="156"/>
      <c r="E125" s="105"/>
      <c r="F125" s="163"/>
      <c r="G125" s="105"/>
      <c r="H125" s="105"/>
      <c r="I125" s="105"/>
      <c r="J125" s="105"/>
      <c r="K125" s="105"/>
      <c r="L125" s="105"/>
      <c r="M125" s="105"/>
      <c r="N125" s="105"/>
      <c r="O125" s="105"/>
      <c r="P125" s="105"/>
      <c r="Q125" s="105"/>
    </row>
    <row r="126" spans="2:17" ht="14.5" x14ac:dyDescent="0.25">
      <c r="B126" s="105" t="s">
        <v>305</v>
      </c>
      <c r="C126" s="150" t="s">
        <v>521</v>
      </c>
      <c r="D126" s="156">
        <v>1</v>
      </c>
      <c r="E126" s="105"/>
      <c r="F126" s="162">
        <v>0</v>
      </c>
      <c r="G126" s="150">
        <v>0</v>
      </c>
      <c r="H126" s="150">
        <v>0</v>
      </c>
      <c r="I126" s="150">
        <v>0</v>
      </c>
      <c r="J126" s="150">
        <v>1260668</v>
      </c>
      <c r="K126" s="150">
        <v>1260966</v>
      </c>
      <c r="L126" s="150">
        <v>1162394</v>
      </c>
      <c r="M126" s="150">
        <v>1100431</v>
      </c>
      <c r="N126" s="150">
        <v>1100731</v>
      </c>
      <c r="O126" s="150">
        <v>1048086</v>
      </c>
      <c r="P126" s="150">
        <v>1017140</v>
      </c>
      <c r="Q126" s="150">
        <v>1017502</v>
      </c>
    </row>
    <row r="127" spans="2:17" ht="13" x14ac:dyDescent="0.3">
      <c r="B127" s="148" t="s">
        <v>24</v>
      </c>
      <c r="C127" s="105"/>
      <c r="D127" s="156"/>
      <c r="E127" s="105"/>
      <c r="F127" s="163"/>
      <c r="G127" s="105"/>
      <c r="H127" s="105"/>
      <c r="I127" s="105"/>
      <c r="J127" s="105"/>
      <c r="K127" s="105"/>
      <c r="L127" s="105"/>
      <c r="M127" s="105"/>
      <c r="N127" s="105"/>
      <c r="O127" s="105"/>
      <c r="P127" s="105"/>
      <c r="Q127" s="105"/>
    </row>
    <row r="128" spans="2:17" x14ac:dyDescent="0.25">
      <c r="B128" s="147" t="s">
        <v>304</v>
      </c>
      <c r="C128" s="150" t="s">
        <v>521</v>
      </c>
      <c r="D128" s="156">
        <v>1</v>
      </c>
      <c r="E128" s="105"/>
      <c r="F128" s="162">
        <v>0</v>
      </c>
      <c r="G128" s="150">
        <v>0</v>
      </c>
      <c r="H128" s="150">
        <v>0</v>
      </c>
      <c r="I128" s="150">
        <v>0</v>
      </c>
      <c r="J128" s="150">
        <v>0</v>
      </c>
      <c r="K128" s="150">
        <v>0</v>
      </c>
      <c r="L128" s="150">
        <v>0</v>
      </c>
      <c r="M128" s="150">
        <v>0</v>
      </c>
      <c r="N128" s="150">
        <v>0</v>
      </c>
      <c r="O128" s="150">
        <v>0</v>
      </c>
      <c r="P128" s="150">
        <v>345620</v>
      </c>
      <c r="Q128" s="150">
        <v>345620</v>
      </c>
    </row>
    <row r="129" spans="2:17" ht="13" x14ac:dyDescent="0.3">
      <c r="B129" s="148" t="s">
        <v>25</v>
      </c>
      <c r="C129" s="105"/>
      <c r="D129" s="156"/>
      <c r="E129" s="105"/>
      <c r="F129" s="163"/>
      <c r="G129" s="105"/>
      <c r="H129" s="105"/>
      <c r="I129" s="105"/>
      <c r="J129" s="105"/>
      <c r="K129" s="105"/>
      <c r="L129" s="105"/>
      <c r="M129" s="105"/>
      <c r="N129" s="105"/>
      <c r="O129" s="105"/>
      <c r="P129" s="105"/>
      <c r="Q129" s="105"/>
    </row>
    <row r="130" spans="2:17" x14ac:dyDescent="0.25">
      <c r="B130" s="147" t="s">
        <v>303</v>
      </c>
      <c r="C130" s="150" t="s">
        <v>521</v>
      </c>
      <c r="D130" s="156">
        <v>1</v>
      </c>
      <c r="E130" s="105"/>
      <c r="F130" s="162">
        <v>0</v>
      </c>
      <c r="G130" s="150">
        <v>0</v>
      </c>
      <c r="H130" s="150">
        <v>0</v>
      </c>
      <c r="I130" s="150">
        <v>367365</v>
      </c>
      <c r="J130" s="150">
        <v>378276</v>
      </c>
      <c r="K130" s="150">
        <v>378276</v>
      </c>
      <c r="L130" s="150">
        <v>378276</v>
      </c>
      <c r="M130" s="150">
        <v>378276</v>
      </c>
      <c r="N130" s="150">
        <v>392128</v>
      </c>
      <c r="O130" s="150">
        <v>392128</v>
      </c>
      <c r="P130" s="150">
        <v>392128</v>
      </c>
      <c r="Q130" s="150">
        <v>347128</v>
      </c>
    </row>
    <row r="131" spans="2:17" x14ac:dyDescent="0.25">
      <c r="B131" s="147" t="s">
        <v>302</v>
      </c>
      <c r="C131" s="150" t="s">
        <v>521</v>
      </c>
      <c r="D131" s="156">
        <v>1</v>
      </c>
      <c r="E131" s="105"/>
      <c r="F131" s="162">
        <v>0</v>
      </c>
      <c r="G131" s="150">
        <v>0</v>
      </c>
      <c r="H131" s="150">
        <v>0</v>
      </c>
      <c r="I131" s="150">
        <v>287480</v>
      </c>
      <c r="J131" s="150">
        <v>287480</v>
      </c>
      <c r="K131" s="150">
        <v>287480</v>
      </c>
      <c r="L131" s="150">
        <v>287480</v>
      </c>
      <c r="M131" s="150">
        <v>287480</v>
      </c>
      <c r="N131" s="150">
        <v>286613</v>
      </c>
      <c r="O131" s="150">
        <v>286613</v>
      </c>
      <c r="P131" s="150">
        <v>246613</v>
      </c>
      <c r="Q131" s="150">
        <v>246613</v>
      </c>
    </row>
    <row r="132" spans="2:17" x14ac:dyDescent="0.25">
      <c r="B132" s="147" t="s">
        <v>301</v>
      </c>
      <c r="C132" s="150" t="s">
        <v>521</v>
      </c>
      <c r="D132" s="156">
        <v>1</v>
      </c>
      <c r="E132" s="105"/>
      <c r="F132" s="162">
        <v>0</v>
      </c>
      <c r="G132" s="150">
        <v>0</v>
      </c>
      <c r="H132" s="150">
        <v>0</v>
      </c>
      <c r="I132" s="150">
        <v>41756</v>
      </c>
      <c r="J132" s="150">
        <v>41756</v>
      </c>
      <c r="K132" s="150">
        <v>41756</v>
      </c>
      <c r="L132" s="150">
        <v>41756</v>
      </c>
      <c r="M132" s="150">
        <v>41756</v>
      </c>
      <c r="N132" s="150">
        <v>41756</v>
      </c>
      <c r="O132" s="150">
        <v>41756</v>
      </c>
      <c r="P132" s="150">
        <v>41756</v>
      </c>
      <c r="Q132" s="150">
        <v>41756</v>
      </c>
    </row>
    <row r="133" spans="2:17" x14ac:dyDescent="0.25">
      <c r="B133" s="147" t="s">
        <v>300</v>
      </c>
      <c r="C133" s="150" t="s">
        <v>521</v>
      </c>
      <c r="D133" s="156">
        <v>1</v>
      </c>
      <c r="E133" s="105"/>
      <c r="F133" s="162">
        <v>0</v>
      </c>
      <c r="G133" s="150">
        <v>0</v>
      </c>
      <c r="H133" s="150">
        <v>0</v>
      </c>
      <c r="I133" s="150">
        <v>0</v>
      </c>
      <c r="J133" s="150">
        <v>0</v>
      </c>
      <c r="K133" s="150">
        <v>0</v>
      </c>
      <c r="L133" s="150">
        <v>0</v>
      </c>
      <c r="M133" s="150">
        <v>0</v>
      </c>
      <c r="N133" s="150">
        <v>55890</v>
      </c>
      <c r="O133" s="150">
        <v>55890</v>
      </c>
      <c r="P133" s="150">
        <v>55890</v>
      </c>
      <c r="Q133" s="150">
        <v>64632</v>
      </c>
    </row>
    <row r="134" spans="2:17" ht="13" x14ac:dyDescent="0.3">
      <c r="B134" s="148" t="s">
        <v>272</v>
      </c>
      <c r="C134" s="105"/>
      <c r="D134" s="156"/>
      <c r="E134" s="105"/>
      <c r="F134" s="163"/>
      <c r="G134" s="105"/>
      <c r="H134" s="105"/>
      <c r="I134" s="105"/>
      <c r="J134" s="105"/>
      <c r="K134" s="105"/>
      <c r="L134" s="105"/>
      <c r="M134" s="105"/>
      <c r="N134" s="105"/>
      <c r="O134" s="105"/>
      <c r="P134" s="105"/>
      <c r="Q134" s="105"/>
    </row>
    <row r="135" spans="2:17" x14ac:dyDescent="0.25">
      <c r="B135" s="147" t="s">
        <v>271</v>
      </c>
      <c r="C135" s="150" t="s">
        <v>521</v>
      </c>
      <c r="D135" s="156">
        <v>0.7</v>
      </c>
      <c r="E135" s="105"/>
      <c r="F135" s="162">
        <v>214793</v>
      </c>
      <c r="G135" s="150">
        <v>214795</v>
      </c>
      <c r="H135" s="150">
        <v>241926</v>
      </c>
      <c r="I135" s="150">
        <v>177735</v>
      </c>
      <c r="J135" s="150">
        <v>109419</v>
      </c>
      <c r="K135" s="150">
        <v>121659</v>
      </c>
      <c r="L135" s="150">
        <v>130000</v>
      </c>
      <c r="M135" s="150">
        <v>130000</v>
      </c>
      <c r="N135" s="150">
        <v>130000</v>
      </c>
      <c r="O135" s="150">
        <v>130000</v>
      </c>
      <c r="P135" s="150">
        <v>130000</v>
      </c>
      <c r="Q135" s="150">
        <v>130000</v>
      </c>
    </row>
    <row r="136" spans="2:17" x14ac:dyDescent="0.25">
      <c r="B136" s="105"/>
      <c r="C136" s="150"/>
      <c r="D136" s="156"/>
      <c r="E136" s="105"/>
      <c r="F136" s="162"/>
      <c r="G136" s="150"/>
      <c r="H136" s="150"/>
      <c r="I136" s="150"/>
      <c r="J136" s="150"/>
      <c r="K136" s="150"/>
      <c r="L136" s="150"/>
      <c r="M136" s="150"/>
      <c r="N136" s="150"/>
      <c r="O136" s="150"/>
      <c r="P136" s="150"/>
      <c r="Q136" s="150"/>
    </row>
    <row r="137" spans="2:17" ht="15.5" x14ac:dyDescent="0.35">
      <c r="B137" s="407" t="s">
        <v>552</v>
      </c>
      <c r="C137" s="105"/>
      <c r="D137" s="160"/>
      <c r="E137" s="105"/>
      <c r="F137" s="160"/>
      <c r="G137" s="105"/>
      <c r="H137" s="105"/>
      <c r="I137" s="105"/>
      <c r="J137" s="105"/>
      <c r="K137" s="105"/>
      <c r="L137" s="105"/>
      <c r="M137" s="105"/>
      <c r="N137" s="105"/>
      <c r="O137" s="105"/>
      <c r="P137" s="105"/>
      <c r="Q137" s="105"/>
    </row>
    <row r="138" spans="2:17" ht="13" x14ac:dyDescent="0.3">
      <c r="B138" s="148" t="s">
        <v>31</v>
      </c>
      <c r="C138" s="105"/>
      <c r="D138" s="156"/>
      <c r="E138" s="105"/>
      <c r="F138" s="163"/>
      <c r="G138" s="105"/>
      <c r="H138" s="105"/>
      <c r="I138" s="105"/>
      <c r="J138" s="105"/>
      <c r="K138" s="105"/>
      <c r="L138" s="105"/>
      <c r="M138" s="105"/>
      <c r="N138" s="105"/>
      <c r="O138" s="105"/>
      <c r="P138" s="105"/>
      <c r="Q138" s="105"/>
    </row>
    <row r="139" spans="2:17" x14ac:dyDescent="0.25">
      <c r="B139" s="147" t="s">
        <v>553</v>
      </c>
      <c r="C139" s="150" t="s">
        <v>526</v>
      </c>
      <c r="D139" s="156">
        <v>0.6</v>
      </c>
      <c r="E139" s="105"/>
      <c r="F139" s="162">
        <v>300000</v>
      </c>
      <c r="G139" s="150">
        <v>300000</v>
      </c>
      <c r="H139" s="150">
        <v>300000</v>
      </c>
      <c r="I139" s="150">
        <v>300000</v>
      </c>
      <c r="J139" s="150">
        <v>300000</v>
      </c>
      <c r="K139" s="150">
        <v>300000</v>
      </c>
      <c r="L139" s="150">
        <v>300000</v>
      </c>
      <c r="M139" s="150">
        <v>300000</v>
      </c>
      <c r="N139" s="150">
        <v>0</v>
      </c>
      <c r="O139" s="150">
        <v>0</v>
      </c>
      <c r="P139" s="150">
        <v>0</v>
      </c>
      <c r="Q139" s="150">
        <v>0</v>
      </c>
    </row>
    <row r="140" spans="2:17" ht="13" x14ac:dyDescent="0.3">
      <c r="B140" s="148" t="s">
        <v>7</v>
      </c>
      <c r="C140" s="150"/>
      <c r="D140" s="156"/>
      <c r="E140" s="105"/>
      <c r="F140" s="162"/>
      <c r="G140" s="150"/>
      <c r="H140" s="150"/>
      <c r="I140" s="150"/>
      <c r="J140" s="150"/>
      <c r="K140" s="150"/>
      <c r="L140" s="150"/>
      <c r="M140" s="150"/>
      <c r="N140" s="150"/>
      <c r="O140" s="150"/>
      <c r="P140" s="150"/>
      <c r="Q140" s="150"/>
    </row>
    <row r="141" spans="2:17" x14ac:dyDescent="0.25">
      <c r="B141" s="147" t="s">
        <v>554</v>
      </c>
      <c r="C141" s="150" t="s">
        <v>526</v>
      </c>
      <c r="D141" s="156">
        <v>0.5</v>
      </c>
      <c r="E141" s="105"/>
      <c r="F141" s="162">
        <v>540000</v>
      </c>
      <c r="G141" s="150">
        <v>540000</v>
      </c>
      <c r="H141" s="150">
        <v>540000</v>
      </c>
      <c r="I141" s="150">
        <v>540000</v>
      </c>
      <c r="J141" s="150">
        <v>540000</v>
      </c>
      <c r="K141" s="150">
        <v>540000</v>
      </c>
      <c r="L141" s="150">
        <v>540000</v>
      </c>
      <c r="M141" s="150">
        <v>540000</v>
      </c>
      <c r="N141" s="150">
        <v>0</v>
      </c>
      <c r="O141" s="150">
        <v>0</v>
      </c>
      <c r="P141" s="150">
        <v>0</v>
      </c>
      <c r="Q141" s="150">
        <v>0</v>
      </c>
    </row>
    <row r="142" spans="2:17" x14ac:dyDescent="0.25">
      <c r="B142" s="147"/>
      <c r="C142" s="150"/>
      <c r="D142" s="156"/>
      <c r="E142" s="105"/>
      <c r="F142" s="162"/>
      <c r="G142" s="150"/>
      <c r="H142" s="150"/>
      <c r="I142" s="150"/>
      <c r="J142" s="150"/>
      <c r="K142" s="150"/>
      <c r="L142" s="150"/>
      <c r="M142" s="150"/>
      <c r="N142" s="150"/>
      <c r="O142" s="150"/>
      <c r="P142" s="150"/>
      <c r="Q142" s="150"/>
    </row>
    <row r="143" spans="2:17" ht="13" x14ac:dyDescent="0.3">
      <c r="B143" s="153" t="s">
        <v>263</v>
      </c>
      <c r="C143" s="151"/>
      <c r="D143" s="152"/>
      <c r="E143" s="152"/>
      <c r="F143" s="151">
        <v>35956377</v>
      </c>
      <c r="G143" s="151">
        <v>35900500</v>
      </c>
      <c r="H143" s="151">
        <v>34700251</v>
      </c>
      <c r="I143" s="151">
        <v>15263131</v>
      </c>
      <c r="J143" s="151">
        <v>13270452</v>
      </c>
      <c r="K143" s="151">
        <v>30472059</v>
      </c>
      <c r="L143" s="151">
        <v>29875256</v>
      </c>
      <c r="M143" s="151">
        <v>27848957</v>
      </c>
      <c r="N143" s="151">
        <v>28819040</v>
      </c>
      <c r="O143" s="151">
        <v>28339180</v>
      </c>
      <c r="P143" s="151">
        <v>27067390</v>
      </c>
      <c r="Q143" s="151">
        <v>21834187</v>
      </c>
    </row>
    <row r="144" spans="2:17" ht="13" x14ac:dyDescent="0.3">
      <c r="B144" s="148"/>
      <c r="C144" s="150"/>
      <c r="D144" s="105"/>
      <c r="E144" s="105"/>
      <c r="F144" s="150"/>
      <c r="G144" s="150"/>
      <c r="H144" s="150"/>
      <c r="I144" s="150"/>
      <c r="J144" s="150"/>
      <c r="K144" s="105"/>
      <c r="L144" s="105"/>
      <c r="M144" s="105"/>
      <c r="N144" s="105"/>
      <c r="O144" s="105"/>
      <c r="P144" s="105"/>
      <c r="Q144" s="105"/>
    </row>
    <row r="145" spans="2:17" ht="13" x14ac:dyDescent="0.3">
      <c r="B145" s="154" t="s">
        <v>262</v>
      </c>
      <c r="C145" s="105"/>
      <c r="D145" s="105"/>
      <c r="E145" s="105"/>
      <c r="F145" s="105"/>
      <c r="G145" s="105"/>
      <c r="H145" s="105"/>
      <c r="I145" s="105"/>
      <c r="J145" s="105"/>
      <c r="K145" s="105"/>
      <c r="L145" s="105"/>
      <c r="M145" s="105"/>
      <c r="N145" s="105"/>
      <c r="O145" s="105"/>
      <c r="P145" s="105"/>
      <c r="Q145" s="105"/>
    </row>
    <row r="146" spans="2:17" ht="13" x14ac:dyDescent="0.3">
      <c r="B146" s="154" t="s">
        <v>555</v>
      </c>
      <c r="C146" s="105"/>
      <c r="D146" s="105"/>
      <c r="E146" s="105"/>
      <c r="F146" s="105"/>
      <c r="G146" s="105"/>
      <c r="H146" s="105"/>
      <c r="I146" s="105"/>
      <c r="J146" s="105"/>
      <c r="K146" s="105"/>
      <c r="L146" s="105"/>
      <c r="M146" s="105"/>
      <c r="N146" s="105"/>
      <c r="O146" s="105"/>
      <c r="P146" s="105"/>
      <c r="Q146" s="105"/>
    </row>
    <row r="147" spans="2:17" ht="13" x14ac:dyDescent="0.3">
      <c r="B147" s="155" t="s">
        <v>556</v>
      </c>
      <c r="C147" s="105"/>
      <c r="D147" s="105"/>
      <c r="E147" s="105"/>
      <c r="F147" s="105"/>
      <c r="G147" s="105"/>
      <c r="H147" s="105"/>
      <c r="I147" s="105"/>
      <c r="J147" s="105"/>
      <c r="K147" s="105"/>
      <c r="L147" s="105"/>
      <c r="M147" s="105"/>
      <c r="N147" s="105"/>
      <c r="O147" s="105"/>
      <c r="P147" s="105"/>
      <c r="Q147" s="105"/>
    </row>
    <row r="148" spans="2:17" ht="13" x14ac:dyDescent="0.3">
      <c r="B148" s="154" t="s">
        <v>261</v>
      </c>
      <c r="C148" s="105"/>
      <c r="D148" s="105"/>
      <c r="E148" s="105"/>
      <c r="F148" s="105"/>
      <c r="G148" s="105"/>
      <c r="H148" s="105"/>
      <c r="I148" s="105"/>
      <c r="J148" s="105"/>
      <c r="K148" s="105"/>
      <c r="L148" s="105"/>
      <c r="M148" s="105"/>
      <c r="N148" s="105"/>
      <c r="O148" s="105"/>
      <c r="P148" s="105"/>
      <c r="Q148" s="105"/>
    </row>
    <row r="149" spans="2:17" ht="13" x14ac:dyDescent="0.3">
      <c r="B149" s="154" t="s">
        <v>260</v>
      </c>
      <c r="C149" s="105"/>
      <c r="D149" s="105"/>
      <c r="E149" s="105"/>
      <c r="F149" s="105"/>
      <c r="G149" s="105"/>
      <c r="H149" s="105"/>
      <c r="I149" s="105"/>
      <c r="J149" s="105"/>
      <c r="K149" s="105"/>
      <c r="L149" s="105"/>
      <c r="M149" s="105"/>
      <c r="N149" s="105"/>
      <c r="O149" s="105"/>
      <c r="P149" s="105"/>
      <c r="Q149" s="105"/>
    </row>
    <row r="150" spans="2:17" ht="13" x14ac:dyDescent="0.3">
      <c r="B150" s="154" t="s">
        <v>557</v>
      </c>
      <c r="C150" s="105"/>
      <c r="D150" s="105"/>
      <c r="E150" s="105"/>
      <c r="F150" s="105"/>
      <c r="G150" s="105"/>
      <c r="H150" s="105"/>
      <c r="I150" s="105"/>
      <c r="J150" s="105"/>
      <c r="K150" s="105"/>
      <c r="L150" s="105"/>
      <c r="M150" s="105"/>
      <c r="N150" s="105"/>
      <c r="O150" s="105"/>
      <c r="P150" s="105"/>
      <c r="Q150" s="105"/>
    </row>
    <row r="151" spans="2:17" ht="13" x14ac:dyDescent="0.3">
      <c r="B151" s="154" t="s">
        <v>558</v>
      </c>
      <c r="C151" s="105"/>
      <c r="D151" s="105"/>
      <c r="E151" s="105"/>
      <c r="F151" s="105"/>
      <c r="G151" s="105"/>
      <c r="H151" s="105"/>
      <c r="I151" s="105"/>
      <c r="J151" s="105"/>
      <c r="K151" s="105"/>
      <c r="L151" s="105"/>
      <c r="M151" s="105"/>
      <c r="N151" s="105"/>
      <c r="O151" s="105"/>
      <c r="P151" s="105"/>
      <c r="Q151" s="105"/>
    </row>
    <row r="152" spans="2:17" ht="13" x14ac:dyDescent="0.3">
      <c r="B152" s="154" t="s">
        <v>559</v>
      </c>
      <c r="C152" s="105"/>
      <c r="D152" s="105"/>
      <c r="E152" s="105"/>
      <c r="F152" s="105"/>
      <c r="G152" s="105"/>
      <c r="H152" s="105"/>
      <c r="I152" s="105"/>
      <c r="J152" s="105"/>
      <c r="K152" s="105"/>
      <c r="L152" s="105"/>
      <c r="M152" s="105"/>
      <c r="N152" s="105"/>
      <c r="O152" s="105"/>
      <c r="P152" s="105"/>
      <c r="Q152" s="105"/>
    </row>
    <row r="153" spans="2:17" ht="13" x14ac:dyDescent="0.3">
      <c r="B153" s="154" t="s">
        <v>560</v>
      </c>
      <c r="C153" s="105"/>
      <c r="D153" s="105"/>
      <c r="E153" s="105"/>
      <c r="F153" s="105"/>
      <c r="G153" s="105"/>
      <c r="H153" s="105"/>
      <c r="I153" s="105"/>
      <c r="J153" s="105"/>
      <c r="K153" s="105"/>
      <c r="L153" s="105"/>
      <c r="M153" s="105"/>
      <c r="N153" s="105"/>
      <c r="O153" s="105"/>
      <c r="P153" s="105"/>
      <c r="Q153" s="105"/>
    </row>
    <row r="154" spans="2:17" ht="13" x14ac:dyDescent="0.3">
      <c r="B154" s="154"/>
      <c r="C154" s="105"/>
      <c r="D154" s="105"/>
      <c r="E154" s="105"/>
      <c r="F154" s="105"/>
      <c r="G154" s="105"/>
      <c r="H154" s="105"/>
      <c r="I154" s="105"/>
      <c r="J154" s="105"/>
      <c r="K154" s="105"/>
      <c r="L154" s="105"/>
      <c r="M154" s="105"/>
      <c r="N154" s="105"/>
      <c r="O154" s="105"/>
    </row>
    <row r="155" spans="2:17" ht="13" x14ac:dyDescent="0.3">
      <c r="B155" s="154"/>
      <c r="C155" s="105"/>
      <c r="D155" s="105"/>
      <c r="E155" s="105"/>
      <c r="F155" s="105"/>
      <c r="G155" s="105"/>
      <c r="H155" s="105"/>
      <c r="I155" s="105"/>
    </row>
    <row r="156" spans="2:17" ht="15.5" x14ac:dyDescent="0.35">
      <c r="B156" s="148"/>
      <c r="C156" s="105"/>
      <c r="D156" s="105"/>
      <c r="E156" s="408"/>
      <c r="F156" s="549" t="s">
        <v>259</v>
      </c>
      <c r="G156" s="549"/>
      <c r="H156" s="549"/>
      <c r="I156" s="549"/>
    </row>
    <row r="157" spans="2:17" ht="20.5" x14ac:dyDescent="0.25">
      <c r="B157" s="105"/>
      <c r="C157" s="105"/>
      <c r="D157" s="105"/>
      <c r="E157" s="105"/>
      <c r="F157" s="409" t="s">
        <v>566</v>
      </c>
      <c r="G157" s="409" t="s">
        <v>564</v>
      </c>
      <c r="H157" s="410" t="s">
        <v>567</v>
      </c>
      <c r="I157" s="409" t="s">
        <v>565</v>
      </c>
    </row>
    <row r="158" spans="2:17" ht="13" x14ac:dyDescent="0.3">
      <c r="B158" s="4" t="s">
        <v>561</v>
      </c>
      <c r="C158" s="105"/>
      <c r="D158" s="105"/>
      <c r="E158" s="401"/>
      <c r="F158" s="411">
        <v>13720880</v>
      </c>
      <c r="G158" s="150">
        <v>11395456</v>
      </c>
      <c r="H158" s="150">
        <v>2325424</v>
      </c>
      <c r="I158" s="150">
        <v>0</v>
      </c>
    </row>
    <row r="159" spans="2:17" ht="13" x14ac:dyDescent="0.3">
      <c r="B159" s="4" t="s">
        <v>562</v>
      </c>
      <c r="C159" s="105"/>
      <c r="D159" s="105"/>
      <c r="E159" s="401"/>
      <c r="F159" s="411">
        <v>13352788</v>
      </c>
      <c r="G159" s="150">
        <v>4166589</v>
      </c>
      <c r="H159" s="150">
        <v>5926374</v>
      </c>
      <c r="I159" s="150">
        <v>3259825</v>
      </c>
    </row>
    <row r="160" spans="2:17" ht="13" x14ac:dyDescent="0.3">
      <c r="B160" s="4" t="s">
        <v>563</v>
      </c>
      <c r="C160" s="105"/>
      <c r="D160" s="105"/>
      <c r="E160" s="401"/>
      <c r="F160" s="411">
        <v>4151078</v>
      </c>
      <c r="G160" s="150">
        <v>724920</v>
      </c>
      <c r="H160" s="150">
        <v>3426158</v>
      </c>
      <c r="I160" s="150">
        <v>0</v>
      </c>
    </row>
    <row r="161" spans="2:9" ht="13" x14ac:dyDescent="0.3">
      <c r="B161" s="4" t="s">
        <v>40</v>
      </c>
      <c r="C161" s="105"/>
      <c r="D161" s="105"/>
      <c r="E161" s="401"/>
      <c r="F161" s="411">
        <v>3891631</v>
      </c>
      <c r="G161" s="150">
        <v>3323196</v>
      </c>
      <c r="H161" s="150">
        <v>59435</v>
      </c>
      <c r="I161" s="150">
        <v>509000</v>
      </c>
    </row>
    <row r="162" spans="2:9" ht="13" x14ac:dyDescent="0.3">
      <c r="B162" s="283" t="s">
        <v>162</v>
      </c>
      <c r="C162" s="105"/>
      <c r="D162" s="105"/>
      <c r="E162" s="150"/>
      <c r="F162" s="411">
        <v>840000</v>
      </c>
      <c r="G162" s="150">
        <v>0</v>
      </c>
      <c r="H162" s="150">
        <v>840000</v>
      </c>
      <c r="I162" s="150">
        <v>0</v>
      </c>
    </row>
    <row r="163" spans="2:9" ht="13" x14ac:dyDescent="0.3">
      <c r="B163" s="146" t="s">
        <v>39</v>
      </c>
      <c r="C163" s="145"/>
      <c r="D163" s="145"/>
      <c r="E163" s="149"/>
      <c r="F163" s="149">
        <v>35956377</v>
      </c>
      <c r="G163" s="149">
        <v>19610161</v>
      </c>
      <c r="H163" s="149">
        <v>12577391</v>
      </c>
      <c r="I163" s="149">
        <v>3768825</v>
      </c>
    </row>
  </sheetData>
  <mergeCells count="2">
    <mergeCell ref="G3:Q3"/>
    <mergeCell ref="F156:I156"/>
  </mergeCells>
  <conditionalFormatting sqref="K143:Q143">
    <cfRule type="cellIs" dxfId="4" priority="2" operator="notEqual">
      <formula>#REF!+#REF!+K69+K70</formula>
    </cfRule>
  </conditionalFormatting>
  <conditionalFormatting sqref="J143">
    <cfRule type="cellIs" dxfId="3" priority="3" operator="notEqual">
      <formula>#REF!+#REF!+J69+J70</formula>
    </cfRule>
  </conditionalFormatting>
  <conditionalFormatting sqref="H143:I143 C143">
    <cfRule type="cellIs" dxfId="2" priority="4" operator="notEqual">
      <formula>#REF!+#REF!+C69+C70</formula>
    </cfRule>
  </conditionalFormatting>
  <conditionalFormatting sqref="F143">
    <cfRule type="cellIs" dxfId="1" priority="5" operator="notEqual">
      <formula>#REF!+#REF!+F69+F70</formula>
    </cfRule>
  </conditionalFormatting>
  <conditionalFormatting sqref="G143">
    <cfRule type="cellIs" dxfId="0" priority="1" operator="notEqual">
      <formula>#REF!+#REF!+G69+G70</formula>
    </cfRule>
  </conditionalFormatting>
  <pageMargins left="0.7" right="0.7" top="0.75" bottom="0.75" header="0.3" footer="0.3"/>
  <pageSetup paperSize="9" scale="75" orientation="landscape" verticalDpi="0" r:id="rId1"/>
  <rowBreaks count="3" manualBreakCount="3">
    <brk id="51" min="1" max="14" man="1"/>
    <brk id="102" min="1" max="14" man="1"/>
    <brk id="155" min="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I25"/>
  <sheetViews>
    <sheetView showGridLines="0" zoomScaleNormal="100" zoomScaleSheetLayoutView="100" workbookViewId="0"/>
  </sheetViews>
  <sheetFormatPr defaultColWidth="9.1796875" defaultRowHeight="11.5" x14ac:dyDescent="0.25"/>
  <cols>
    <col min="1" max="1" width="3.453125" style="73" customWidth="1"/>
    <col min="2" max="5" width="9.1796875" style="73"/>
    <col min="6" max="6" width="59" style="73" customWidth="1"/>
    <col min="7" max="16384" width="9.1796875" style="73"/>
  </cols>
  <sheetData>
    <row r="1" spans="2:9" ht="12.75" customHeight="1" x14ac:dyDescent="0.25"/>
    <row r="2" spans="2:9" ht="18" customHeight="1" x14ac:dyDescent="0.4">
      <c r="B2" s="175" t="s">
        <v>206</v>
      </c>
      <c r="F2" s="175"/>
    </row>
    <row r="3" spans="2:9" ht="12.75" customHeight="1" x14ac:dyDescent="0.25">
      <c r="F3" s="117"/>
      <c r="G3" s="117"/>
      <c r="H3" s="117"/>
      <c r="I3" s="117"/>
    </row>
    <row r="4" spans="2:9" ht="12.75" customHeight="1" x14ac:dyDescent="0.3">
      <c r="B4" s="428" t="s">
        <v>574</v>
      </c>
      <c r="C4" s="429" t="s">
        <v>519</v>
      </c>
      <c r="D4" s="429" t="s">
        <v>575</v>
      </c>
      <c r="E4" s="429" t="s">
        <v>576</v>
      </c>
      <c r="F4" s="430" t="s">
        <v>0</v>
      </c>
      <c r="G4" s="428" t="s">
        <v>568</v>
      </c>
      <c r="H4" s="429" t="s">
        <v>569</v>
      </c>
      <c r="I4" s="429" t="s">
        <v>205</v>
      </c>
    </row>
    <row r="5" spans="2:9" ht="12.5" x14ac:dyDescent="0.25">
      <c r="B5" s="389">
        <v>309.90000000000003</v>
      </c>
      <c r="C5" s="392">
        <v>316.2</v>
      </c>
      <c r="D5" s="392">
        <v>327.49999999999994</v>
      </c>
      <c r="E5" s="393">
        <v>-0.05</v>
      </c>
      <c r="F5" s="390" t="s">
        <v>6</v>
      </c>
      <c r="G5" s="389">
        <v>626.1</v>
      </c>
      <c r="H5" s="392">
        <v>669.3</v>
      </c>
      <c r="I5" s="393">
        <v>-0.06</v>
      </c>
    </row>
    <row r="6" spans="2:9" ht="6" customHeight="1" x14ac:dyDescent="0.25">
      <c r="B6" s="389"/>
      <c r="C6" s="392"/>
      <c r="D6" s="392"/>
      <c r="E6" s="431"/>
      <c r="F6" s="390"/>
      <c r="G6" s="389"/>
      <c r="H6" s="392"/>
      <c r="I6" s="431"/>
    </row>
    <row r="7" spans="2:9" ht="12.75" customHeight="1" x14ac:dyDescent="0.3">
      <c r="B7" s="389"/>
      <c r="C7" s="392"/>
      <c r="D7" s="392"/>
      <c r="E7" s="431"/>
      <c r="F7" s="432" t="s">
        <v>243</v>
      </c>
      <c r="G7" s="389"/>
      <c r="H7" s="392"/>
      <c r="I7" s="431"/>
    </row>
    <row r="8" spans="2:9" ht="12.5" x14ac:dyDescent="0.25">
      <c r="B8" s="389">
        <v>180.7</v>
      </c>
      <c r="C8" s="392">
        <v>190.2</v>
      </c>
      <c r="D8" s="392">
        <v>191.00000000000003</v>
      </c>
      <c r="E8" s="433">
        <v>-0.05</v>
      </c>
      <c r="F8" s="434" t="s">
        <v>204</v>
      </c>
      <c r="G8" s="435">
        <v>370.9</v>
      </c>
      <c r="H8" s="436">
        <v>394.1</v>
      </c>
      <c r="I8" s="433">
        <v>-0.06</v>
      </c>
    </row>
    <row r="9" spans="2:9" ht="12.5" x14ac:dyDescent="0.25">
      <c r="B9" s="389">
        <v>113.80000000000001</v>
      </c>
      <c r="C9" s="392">
        <v>122.9</v>
      </c>
      <c r="D9" s="392">
        <v>122.70000000000002</v>
      </c>
      <c r="E9" s="393">
        <v>-7.0000000000000007E-2</v>
      </c>
      <c r="F9" s="390" t="s">
        <v>2</v>
      </c>
      <c r="G9" s="389">
        <v>236.70000000000002</v>
      </c>
      <c r="H9" s="392">
        <v>258.10000000000002</v>
      </c>
      <c r="I9" s="393">
        <v>-0.08</v>
      </c>
    </row>
    <row r="10" spans="2:9" ht="12.5" x14ac:dyDescent="0.25">
      <c r="B10" s="389">
        <v>67.200000000000017</v>
      </c>
      <c r="C10" s="392">
        <v>73</v>
      </c>
      <c r="D10" s="392">
        <v>73.900000000000006</v>
      </c>
      <c r="E10" s="437">
        <v>-0.09</v>
      </c>
      <c r="F10" s="438" t="s">
        <v>1</v>
      </c>
      <c r="G10" s="439">
        <v>140.20000000000002</v>
      </c>
      <c r="H10" s="440">
        <v>150.4</v>
      </c>
      <c r="I10" s="437">
        <v>-7.0000000000000007E-2</v>
      </c>
    </row>
    <row r="11" spans="2:9" ht="12.75" customHeight="1" x14ac:dyDescent="0.25">
      <c r="B11" s="395">
        <v>0.53000000000000014</v>
      </c>
      <c r="C11" s="391">
        <v>0.56999999999999995</v>
      </c>
      <c r="D11" s="391">
        <v>0.57999999999999996</v>
      </c>
      <c r="E11" s="393">
        <v>-0.09</v>
      </c>
      <c r="F11" s="390" t="s">
        <v>248</v>
      </c>
      <c r="G11" s="395">
        <v>1.1000000000000001</v>
      </c>
      <c r="H11" s="391">
        <v>1.18</v>
      </c>
      <c r="I11" s="393">
        <v>-7.0000000000000007E-2</v>
      </c>
    </row>
    <row r="12" spans="2:9" ht="6" customHeight="1" x14ac:dyDescent="0.25">
      <c r="B12" s="441"/>
      <c r="C12" s="392"/>
      <c r="D12" s="392"/>
      <c r="E12" s="431"/>
      <c r="F12" s="390"/>
      <c r="G12" s="441"/>
      <c r="H12" s="392"/>
      <c r="I12" s="431"/>
    </row>
    <row r="13" spans="2:9" ht="12.75" customHeight="1" x14ac:dyDescent="0.3">
      <c r="B13" s="389"/>
      <c r="C13" s="392"/>
      <c r="D13" s="392"/>
      <c r="E13" s="431"/>
      <c r="F13" s="432" t="s">
        <v>244</v>
      </c>
      <c r="G13" s="389"/>
      <c r="H13" s="392"/>
      <c r="I13" s="431"/>
    </row>
    <row r="14" spans="2:9" ht="12.5" x14ac:dyDescent="0.25">
      <c r="B14" s="389">
        <v>176.90000000000003</v>
      </c>
      <c r="C14" s="392">
        <v>190.2</v>
      </c>
      <c r="D14" s="392">
        <v>188.9</v>
      </c>
      <c r="E14" s="393">
        <v>-0.06</v>
      </c>
      <c r="F14" s="390" t="s">
        <v>204</v>
      </c>
      <c r="G14" s="389">
        <v>367.1</v>
      </c>
      <c r="H14" s="392">
        <v>392</v>
      </c>
      <c r="I14" s="393">
        <v>-0.06</v>
      </c>
    </row>
    <row r="15" spans="2:9" ht="12.5" x14ac:dyDescent="0.25">
      <c r="B15" s="389">
        <v>110</v>
      </c>
      <c r="C15" s="392">
        <v>122.9</v>
      </c>
      <c r="D15" s="392">
        <v>120.6</v>
      </c>
      <c r="E15" s="393">
        <v>-0.09</v>
      </c>
      <c r="F15" s="390" t="s">
        <v>2</v>
      </c>
      <c r="G15" s="389">
        <v>232.9</v>
      </c>
      <c r="H15" s="392">
        <v>256</v>
      </c>
      <c r="I15" s="393">
        <v>-0.09</v>
      </c>
    </row>
    <row r="16" spans="2:9" ht="12.5" x14ac:dyDescent="0.25">
      <c r="B16" s="389">
        <v>64.400000000000006</v>
      </c>
      <c r="C16" s="392">
        <v>73</v>
      </c>
      <c r="D16" s="392">
        <v>72.300000000000011</v>
      </c>
      <c r="E16" s="393">
        <v>-0.11</v>
      </c>
      <c r="F16" s="390" t="s">
        <v>1</v>
      </c>
      <c r="G16" s="389">
        <v>137.4</v>
      </c>
      <c r="H16" s="392">
        <v>148.80000000000001</v>
      </c>
      <c r="I16" s="393">
        <v>-0.08</v>
      </c>
    </row>
    <row r="17" spans="2:9" ht="12.75" customHeight="1" x14ac:dyDescent="0.25">
      <c r="B17" s="395">
        <v>0.51</v>
      </c>
      <c r="C17" s="391">
        <v>0.56999999999999995</v>
      </c>
      <c r="D17" s="391">
        <v>0.56999999999999995</v>
      </c>
      <c r="E17" s="437">
        <v>-0.11</v>
      </c>
      <c r="F17" s="390" t="s">
        <v>248</v>
      </c>
      <c r="G17" s="395">
        <v>1.0766910350000001</v>
      </c>
      <c r="H17" s="391">
        <v>1.1671962069999999</v>
      </c>
      <c r="I17" s="437">
        <v>-0.08</v>
      </c>
    </row>
    <row r="18" spans="2:9" ht="6" customHeight="1" x14ac:dyDescent="0.25">
      <c r="B18" s="389"/>
      <c r="C18" s="392"/>
      <c r="D18" s="392"/>
      <c r="E18" s="442"/>
      <c r="F18" s="438"/>
      <c r="G18" s="389"/>
      <c r="H18" s="440"/>
      <c r="I18" s="442"/>
    </row>
    <row r="19" spans="2:9" ht="12.75" customHeight="1" x14ac:dyDescent="0.25">
      <c r="B19" s="389"/>
      <c r="C19" s="392"/>
      <c r="D19" s="392"/>
      <c r="E19" s="437"/>
      <c r="F19" s="438" t="s">
        <v>250</v>
      </c>
      <c r="G19" s="389">
        <v>341</v>
      </c>
      <c r="H19" s="392">
        <v>321</v>
      </c>
      <c r="I19" s="437">
        <v>0.06</v>
      </c>
    </row>
    <row r="20" spans="2:9" ht="6" customHeight="1" x14ac:dyDescent="0.25">
      <c r="B20" s="443"/>
      <c r="C20" s="392"/>
      <c r="D20" s="392"/>
      <c r="E20" s="444"/>
      <c r="F20" s="438"/>
      <c r="G20" s="443"/>
      <c r="H20" s="445"/>
      <c r="I20" s="444"/>
    </row>
    <row r="21" spans="2:9" ht="12.75" customHeight="1" x14ac:dyDescent="0.25">
      <c r="B21" s="446">
        <v>0.85</v>
      </c>
      <c r="C21" s="447">
        <v>0.87</v>
      </c>
      <c r="D21" s="447">
        <v>0.9</v>
      </c>
      <c r="E21" s="448">
        <v>-5</v>
      </c>
      <c r="F21" s="438" t="s">
        <v>212</v>
      </c>
      <c r="G21" s="446">
        <v>0.86</v>
      </c>
      <c r="H21" s="447">
        <v>0.91</v>
      </c>
      <c r="I21" s="448">
        <v>-5</v>
      </c>
    </row>
    <row r="22" spans="2:9" ht="12.5" x14ac:dyDescent="0.25">
      <c r="B22" s="389">
        <v>36</v>
      </c>
      <c r="C22" s="392">
        <v>35.9</v>
      </c>
      <c r="D22" s="392">
        <v>35.9</v>
      </c>
      <c r="E22" s="449"/>
      <c r="F22" s="438" t="s">
        <v>8</v>
      </c>
      <c r="G22" s="450">
        <v>36</v>
      </c>
      <c r="H22" s="451">
        <v>35.9</v>
      </c>
      <c r="I22" s="449"/>
    </row>
    <row r="23" spans="2:9" ht="12.5" x14ac:dyDescent="0.25">
      <c r="B23" s="395">
        <v>2.1800000000000002</v>
      </c>
      <c r="C23" s="391">
        <v>1.99</v>
      </c>
      <c r="D23" s="391">
        <v>2.2000000000000002</v>
      </c>
      <c r="E23" s="393"/>
      <c r="F23" s="438" t="s">
        <v>9</v>
      </c>
      <c r="G23" s="452">
        <v>2.1800000000000002</v>
      </c>
      <c r="H23" s="453">
        <v>2.2000000000000002</v>
      </c>
      <c r="I23" s="393"/>
    </row>
    <row r="24" spans="2:9" ht="12.5" x14ac:dyDescent="0.25">
      <c r="B24" s="443">
        <v>0.115</v>
      </c>
      <c r="C24" s="445">
        <v>0.123</v>
      </c>
      <c r="D24" s="445">
        <v>0.11899999999999999</v>
      </c>
      <c r="E24" s="394">
        <v>-0.4</v>
      </c>
      <c r="F24" s="438" t="s">
        <v>577</v>
      </c>
      <c r="G24" s="443">
        <v>0.11903898042</v>
      </c>
      <c r="H24" s="445">
        <v>0.12343692608</v>
      </c>
      <c r="I24" s="394">
        <v>-0.4</v>
      </c>
    </row>
    <row r="25" spans="2:9" ht="12.5" x14ac:dyDescent="0.25">
      <c r="B25" s="443">
        <v>0.09</v>
      </c>
      <c r="C25" s="445">
        <v>9.5000000000000001E-2</v>
      </c>
      <c r="D25" s="445">
        <v>9.5000000000000001E-2</v>
      </c>
      <c r="E25" s="394">
        <v>-0.5</v>
      </c>
      <c r="F25" s="438" t="s">
        <v>489</v>
      </c>
      <c r="G25" s="443">
        <v>9.1999999999999998E-2</v>
      </c>
      <c r="H25" s="445">
        <v>9.7000000000000003E-2</v>
      </c>
      <c r="I25" s="394">
        <v>-0.5</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2.5" x14ac:dyDescent="0.25"/>
  <cols>
    <col min="1" max="1" width="3.453125" style="183" customWidth="1"/>
    <col min="2" max="2" width="85.81640625" customWidth="1"/>
    <col min="3" max="3" width="13.81640625" style="398" bestFit="1" customWidth="1"/>
    <col min="4" max="4" width="13.81640625" style="398" customWidth="1"/>
    <col min="5" max="5" width="9.1796875" style="397"/>
    <col min="6" max="7" width="9.1796875" style="398"/>
  </cols>
  <sheetData>
    <row r="1" spans="1:7" ht="12.75" customHeight="1" x14ac:dyDescent="0.25">
      <c r="B1" s="1"/>
      <c r="C1" s="396"/>
      <c r="D1" s="396"/>
    </row>
    <row r="2" spans="1:7" ht="18" customHeight="1" x14ac:dyDescent="0.25">
      <c r="A2" s="184"/>
      <c r="B2" s="361" t="s">
        <v>357</v>
      </c>
      <c r="C2" s="399"/>
      <c r="D2" s="399"/>
    </row>
    <row r="3" spans="1:7" ht="12.75" customHeight="1" x14ac:dyDescent="0.25">
      <c r="A3" s="184"/>
      <c r="B3" s="1"/>
      <c r="C3" s="396"/>
      <c r="D3" s="396"/>
    </row>
    <row r="4" spans="1:7" ht="12.75" customHeight="1" x14ac:dyDescent="0.3">
      <c r="B4" s="303"/>
      <c r="C4" s="304" t="s">
        <v>568</v>
      </c>
      <c r="D4" s="305" t="s">
        <v>569</v>
      </c>
      <c r="E4" s="365" t="s">
        <v>205</v>
      </c>
    </row>
    <row r="5" spans="1:7" ht="6" customHeight="1" x14ac:dyDescent="0.3">
      <c r="A5" s="256"/>
      <c r="B5" s="306"/>
      <c r="C5" s="412"/>
      <c r="D5" s="176"/>
      <c r="E5" s="140"/>
    </row>
    <row r="6" spans="1:7" ht="13" x14ac:dyDescent="0.3">
      <c r="A6" s="256"/>
      <c r="B6" s="413" t="s">
        <v>570</v>
      </c>
      <c r="C6" s="177"/>
      <c r="D6" s="140"/>
      <c r="E6" s="140"/>
    </row>
    <row r="7" spans="1:7" x14ac:dyDescent="0.25">
      <c r="A7" s="256"/>
      <c r="B7" s="414" t="s">
        <v>571</v>
      </c>
      <c r="C7" s="415">
        <v>0.36</v>
      </c>
      <c r="D7" s="116">
        <v>0.4</v>
      </c>
      <c r="E7" s="140"/>
    </row>
    <row r="8" spans="1:7" x14ac:dyDescent="0.25">
      <c r="A8" s="256"/>
      <c r="B8" s="414" t="s">
        <v>572</v>
      </c>
      <c r="C8" s="415">
        <v>0.15</v>
      </c>
      <c r="D8" s="416">
        <v>0.12</v>
      </c>
      <c r="E8" s="140"/>
    </row>
    <row r="9" spans="1:7" x14ac:dyDescent="0.25">
      <c r="A9" s="256"/>
      <c r="B9" s="417" t="s">
        <v>573</v>
      </c>
      <c r="C9" s="415">
        <v>0.15</v>
      </c>
      <c r="D9" s="418">
        <v>0.3</v>
      </c>
      <c r="E9" s="140"/>
    </row>
    <row r="10" spans="1:7" s="73" customFormat="1" ht="6" customHeight="1" x14ac:dyDescent="0.25">
      <c r="B10" s="306"/>
      <c r="C10" s="177"/>
      <c r="D10" s="140"/>
      <c r="E10" s="140"/>
      <c r="F10" s="363"/>
      <c r="G10" s="363"/>
    </row>
    <row r="11" spans="1:7" ht="13" x14ac:dyDescent="0.3">
      <c r="A11" s="256"/>
      <c r="B11" s="413" t="s">
        <v>358</v>
      </c>
      <c r="C11" s="177"/>
      <c r="D11" s="114"/>
      <c r="E11" s="140"/>
    </row>
    <row r="12" spans="1:7" x14ac:dyDescent="0.25">
      <c r="A12" s="256"/>
      <c r="B12" s="419" t="s">
        <v>6</v>
      </c>
      <c r="C12" s="177">
        <v>626.1</v>
      </c>
      <c r="D12" s="114">
        <v>669.3</v>
      </c>
      <c r="E12" s="425">
        <v>-0.06</v>
      </c>
    </row>
    <row r="13" spans="1:7" x14ac:dyDescent="0.25">
      <c r="A13" s="256"/>
      <c r="B13" s="420" t="s">
        <v>204</v>
      </c>
      <c r="C13" s="177">
        <v>367.1</v>
      </c>
      <c r="D13" s="114">
        <v>392</v>
      </c>
      <c r="E13" s="425">
        <v>-0.06</v>
      </c>
    </row>
    <row r="14" spans="1:7" ht="12.75" customHeight="1" x14ac:dyDescent="0.25">
      <c r="A14" s="256"/>
      <c r="B14" s="420" t="s">
        <v>359</v>
      </c>
      <c r="C14" s="177">
        <v>370.9</v>
      </c>
      <c r="D14" s="114">
        <v>394.1</v>
      </c>
      <c r="E14" s="425">
        <v>-0.06</v>
      </c>
    </row>
    <row r="15" spans="1:7" x14ac:dyDescent="0.25">
      <c r="A15" s="256"/>
      <c r="B15" s="419" t="s">
        <v>2</v>
      </c>
      <c r="C15" s="177">
        <v>232.9</v>
      </c>
      <c r="D15" s="114">
        <v>256</v>
      </c>
      <c r="E15" s="425">
        <v>-0.09</v>
      </c>
    </row>
    <row r="16" spans="1:7" x14ac:dyDescent="0.25">
      <c r="A16" s="256"/>
      <c r="B16" s="419" t="s">
        <v>345</v>
      </c>
      <c r="C16" s="177">
        <v>236.70000000000002</v>
      </c>
      <c r="D16" s="114">
        <v>258.10000000000002</v>
      </c>
      <c r="E16" s="425">
        <v>-0.08</v>
      </c>
    </row>
    <row r="17" spans="1:7" x14ac:dyDescent="0.25">
      <c r="A17" s="256"/>
      <c r="B17" s="419" t="s">
        <v>1</v>
      </c>
      <c r="C17" s="177">
        <v>137.4</v>
      </c>
      <c r="D17" s="114">
        <v>148.80000000000001</v>
      </c>
      <c r="E17" s="425">
        <v>-0.08</v>
      </c>
    </row>
    <row r="18" spans="1:7" x14ac:dyDescent="0.25">
      <c r="A18" s="256"/>
      <c r="B18" s="420" t="s">
        <v>360</v>
      </c>
      <c r="C18" s="177">
        <v>140.20000000000002</v>
      </c>
      <c r="D18" s="114">
        <v>150.4</v>
      </c>
      <c r="E18" s="425">
        <v>-7.0000000000000007E-2</v>
      </c>
    </row>
    <row r="19" spans="1:7" x14ac:dyDescent="0.25">
      <c r="A19" s="256"/>
      <c r="B19" s="419" t="s">
        <v>250</v>
      </c>
      <c r="C19" s="177">
        <v>341</v>
      </c>
      <c r="D19" s="114">
        <v>321</v>
      </c>
      <c r="E19" s="425">
        <v>0.06</v>
      </c>
    </row>
    <row r="20" spans="1:7" s="73" customFormat="1" ht="6" customHeight="1" x14ac:dyDescent="0.25">
      <c r="B20" s="306"/>
      <c r="C20" s="177"/>
      <c r="D20" s="114"/>
      <c r="E20" s="140"/>
      <c r="F20" s="363"/>
      <c r="G20" s="363"/>
    </row>
    <row r="21" spans="1:7" ht="13" x14ac:dyDescent="0.3">
      <c r="A21" s="256"/>
      <c r="B21" s="413" t="s">
        <v>361</v>
      </c>
      <c r="C21" s="177"/>
      <c r="D21" s="114"/>
      <c r="E21" s="140"/>
    </row>
    <row r="22" spans="1:7" x14ac:dyDescent="0.25">
      <c r="A22" s="256"/>
      <c r="B22" s="419" t="s">
        <v>362</v>
      </c>
      <c r="C22" s="177">
        <v>228.09999999999997</v>
      </c>
      <c r="D22" s="114">
        <v>193.5</v>
      </c>
      <c r="E22" s="425">
        <v>0.18</v>
      </c>
    </row>
    <row r="23" spans="1:7" x14ac:dyDescent="0.25">
      <c r="A23" s="256"/>
      <c r="B23" s="419" t="s">
        <v>494</v>
      </c>
      <c r="C23" s="177">
        <v>7050.6</v>
      </c>
      <c r="D23" s="114">
        <v>7042.5</v>
      </c>
      <c r="E23" s="426">
        <v>0</v>
      </c>
    </row>
    <row r="24" spans="1:7" x14ac:dyDescent="0.25">
      <c r="A24" s="256"/>
      <c r="B24" s="419" t="s">
        <v>344</v>
      </c>
      <c r="C24" s="177">
        <v>3977.2</v>
      </c>
      <c r="D24" s="114">
        <v>4148.7</v>
      </c>
      <c r="E24" s="425">
        <v>-0.04</v>
      </c>
    </row>
    <row r="25" spans="1:7" s="73" customFormat="1" ht="6" customHeight="1" x14ac:dyDescent="0.25">
      <c r="B25" s="306"/>
      <c r="C25" s="177"/>
      <c r="D25" s="114"/>
      <c r="E25" s="140"/>
      <c r="F25" s="363"/>
      <c r="G25" s="363"/>
    </row>
    <row r="26" spans="1:7" ht="13" x14ac:dyDescent="0.3">
      <c r="A26" s="256"/>
      <c r="B26" s="413" t="s">
        <v>363</v>
      </c>
      <c r="C26" s="177"/>
      <c r="D26" s="114"/>
      <c r="E26" s="140"/>
    </row>
    <row r="27" spans="1:7" x14ac:dyDescent="0.25">
      <c r="A27" s="256"/>
      <c r="B27" s="419" t="s">
        <v>355</v>
      </c>
      <c r="C27" s="177">
        <v>2502.4</v>
      </c>
      <c r="D27" s="114">
        <v>2439.1</v>
      </c>
      <c r="E27" s="425">
        <v>0.03</v>
      </c>
    </row>
    <row r="28" spans="1:7" x14ac:dyDescent="0.25">
      <c r="A28" s="256"/>
      <c r="B28" s="419" t="s">
        <v>364</v>
      </c>
      <c r="C28" s="177">
        <v>1661.8</v>
      </c>
      <c r="D28" s="114">
        <v>1767.6</v>
      </c>
      <c r="E28" s="425">
        <v>-0.06</v>
      </c>
    </row>
    <row r="29" spans="1:7" s="73" customFormat="1" ht="6" customHeight="1" x14ac:dyDescent="0.25">
      <c r="B29" s="306"/>
      <c r="C29" s="177"/>
      <c r="D29" s="114"/>
      <c r="E29" s="140"/>
      <c r="F29" s="363"/>
      <c r="G29" s="363"/>
    </row>
    <row r="30" spans="1:7" ht="13" x14ac:dyDescent="0.3">
      <c r="A30" s="256"/>
      <c r="B30" s="413" t="s">
        <v>365</v>
      </c>
      <c r="C30" s="177"/>
      <c r="D30" s="114"/>
      <c r="E30" s="140"/>
    </row>
    <row r="31" spans="1:7" x14ac:dyDescent="0.25">
      <c r="A31" s="256"/>
      <c r="B31" s="420" t="s">
        <v>366</v>
      </c>
      <c r="C31" s="178">
        <v>0.497</v>
      </c>
      <c r="D31" s="179">
        <v>0.49299999999999999</v>
      </c>
      <c r="E31" s="364">
        <v>0.4</v>
      </c>
    </row>
    <row r="32" spans="1:7" x14ac:dyDescent="0.25">
      <c r="A32" s="256"/>
      <c r="B32" s="419" t="s">
        <v>489</v>
      </c>
      <c r="C32" s="178">
        <v>9.1999999999999998E-2</v>
      </c>
      <c r="D32" s="179">
        <v>9.7000000000000003E-2</v>
      </c>
      <c r="E32" s="364">
        <v>-0.5</v>
      </c>
    </row>
    <row r="33" spans="1:7" x14ac:dyDescent="0.25">
      <c r="A33" s="256"/>
      <c r="B33" s="419" t="s">
        <v>367</v>
      </c>
      <c r="C33" s="178">
        <v>0.11903898042</v>
      </c>
      <c r="D33" s="179">
        <v>0.12343692608</v>
      </c>
      <c r="E33" s="364">
        <v>-0.4</v>
      </c>
    </row>
    <row r="34" spans="1:7" x14ac:dyDescent="0.25">
      <c r="A34" s="256"/>
      <c r="B34" s="419" t="s">
        <v>368</v>
      </c>
      <c r="C34" s="178">
        <v>0.108</v>
      </c>
      <c r="D34" s="179">
        <v>0.12</v>
      </c>
      <c r="E34" s="364">
        <v>-1.2</v>
      </c>
    </row>
    <row r="35" spans="1:7" x14ac:dyDescent="0.25">
      <c r="A35" s="256"/>
      <c r="B35" s="419" t="s">
        <v>9</v>
      </c>
      <c r="C35" s="180">
        <v>2.1800000000000002</v>
      </c>
      <c r="D35" s="116">
        <v>2.2000000000000002</v>
      </c>
      <c r="E35" s="140"/>
    </row>
    <row r="36" spans="1:7" x14ac:dyDescent="0.25">
      <c r="A36" s="256"/>
      <c r="B36" s="419" t="s">
        <v>369</v>
      </c>
      <c r="C36" s="177">
        <v>6.8</v>
      </c>
      <c r="D36" s="114">
        <v>7.5</v>
      </c>
      <c r="E36" s="140"/>
    </row>
    <row r="37" spans="1:7" s="73" customFormat="1" ht="6" customHeight="1" x14ac:dyDescent="0.25">
      <c r="B37" s="306"/>
      <c r="C37" s="177"/>
      <c r="D37" s="114"/>
      <c r="E37" s="140"/>
      <c r="F37" s="363"/>
      <c r="G37" s="363"/>
    </row>
    <row r="38" spans="1:7" ht="13" x14ac:dyDescent="0.3">
      <c r="A38" s="256"/>
      <c r="B38" s="413" t="s">
        <v>370</v>
      </c>
      <c r="C38" s="177"/>
      <c r="D38" s="114"/>
      <c r="E38" s="140"/>
    </row>
    <row r="39" spans="1:7" x14ac:dyDescent="0.25">
      <c r="A39" s="256"/>
      <c r="B39" s="419" t="s">
        <v>469</v>
      </c>
      <c r="C39" s="180">
        <v>1.0766910350000001</v>
      </c>
      <c r="D39" s="116">
        <v>1.1671962069999999</v>
      </c>
      <c r="E39" s="425">
        <v>-0.08</v>
      </c>
    </row>
    <row r="40" spans="1:7" x14ac:dyDescent="0.25">
      <c r="A40" s="256"/>
      <c r="B40" s="419" t="s">
        <v>475</v>
      </c>
      <c r="C40" s="180">
        <v>1.1000000000000001</v>
      </c>
      <c r="D40" s="116">
        <v>1.18</v>
      </c>
      <c r="E40" s="425">
        <v>-7.0000000000000007E-2</v>
      </c>
    </row>
    <row r="41" spans="1:7" x14ac:dyDescent="0.25">
      <c r="A41" s="256"/>
      <c r="B41" s="419" t="s">
        <v>470</v>
      </c>
      <c r="C41" s="180">
        <v>1.08</v>
      </c>
      <c r="D41" s="116">
        <v>1.17</v>
      </c>
      <c r="E41" s="425">
        <v>-0.08</v>
      </c>
    </row>
    <row r="42" spans="1:7" s="73" customFormat="1" x14ac:dyDescent="0.25">
      <c r="B42" s="419" t="s">
        <v>476</v>
      </c>
      <c r="C42" s="180">
        <v>1.1000000000000001</v>
      </c>
      <c r="D42" s="116">
        <v>1.18</v>
      </c>
      <c r="E42" s="425">
        <v>-7.0000000000000007E-2</v>
      </c>
      <c r="F42" s="363"/>
      <c r="G42" s="363"/>
    </row>
    <row r="43" spans="1:7" ht="6" customHeight="1" x14ac:dyDescent="0.25">
      <c r="A43" s="256"/>
      <c r="B43" s="306"/>
      <c r="C43" s="177"/>
      <c r="D43" s="114"/>
      <c r="E43" s="140"/>
    </row>
    <row r="44" spans="1:7" ht="13" x14ac:dyDescent="0.3">
      <c r="A44" s="256"/>
      <c r="B44" s="413" t="s">
        <v>371</v>
      </c>
      <c r="C44" s="177"/>
      <c r="D44" s="114"/>
      <c r="E44" s="140"/>
    </row>
    <row r="45" spans="1:7" x14ac:dyDescent="0.25">
      <c r="A45" s="256"/>
      <c r="B45" s="419" t="s">
        <v>477</v>
      </c>
      <c r="C45" s="421">
        <v>3720.9805000000001</v>
      </c>
      <c r="D45" s="181">
        <v>3630.15</v>
      </c>
      <c r="E45" s="425">
        <v>0.03</v>
      </c>
    </row>
    <row r="46" spans="1:7" x14ac:dyDescent="0.25">
      <c r="A46" s="256"/>
      <c r="B46" s="419" t="s">
        <v>478</v>
      </c>
      <c r="C46" s="421">
        <v>2060.8000000000002</v>
      </c>
      <c r="D46" s="181">
        <v>2106.8000000000002</v>
      </c>
      <c r="E46" s="425">
        <v>-0.02</v>
      </c>
    </row>
    <row r="47" spans="1:7" x14ac:dyDescent="0.25">
      <c r="A47" s="256"/>
      <c r="B47" s="419" t="s">
        <v>372</v>
      </c>
      <c r="C47" s="177">
        <v>19.600000000000001</v>
      </c>
      <c r="D47" s="114">
        <v>19.7</v>
      </c>
      <c r="E47" s="425">
        <v>-0.01</v>
      </c>
    </row>
    <row r="48" spans="1:7" s="73" customFormat="1" x14ac:dyDescent="0.25">
      <c r="B48" s="420" t="s">
        <v>373</v>
      </c>
      <c r="C48" s="177">
        <v>12.6</v>
      </c>
      <c r="D48" s="114">
        <v>12.4</v>
      </c>
      <c r="E48" s="425">
        <v>0.02</v>
      </c>
      <c r="F48" s="363"/>
      <c r="G48" s="363"/>
    </row>
    <row r="49" spans="1:7" x14ac:dyDescent="0.25">
      <c r="A49" s="256"/>
      <c r="B49" s="419" t="s">
        <v>374</v>
      </c>
      <c r="C49" s="177">
        <v>3.8</v>
      </c>
      <c r="D49" s="114">
        <v>3.8</v>
      </c>
      <c r="E49" s="425">
        <v>0</v>
      </c>
    </row>
    <row r="50" spans="1:7" x14ac:dyDescent="0.25">
      <c r="A50" s="256"/>
      <c r="B50" s="419" t="s">
        <v>375</v>
      </c>
      <c r="C50" s="104">
        <v>0.86</v>
      </c>
      <c r="D50" s="182">
        <v>0.91</v>
      </c>
      <c r="E50" s="427">
        <v>-5.0000000000000044</v>
      </c>
    </row>
    <row r="51" spans="1:7" ht="6" customHeight="1" x14ac:dyDescent="0.25">
      <c r="A51" s="256"/>
      <c r="B51" s="306"/>
      <c r="C51" s="177"/>
      <c r="D51" s="114"/>
      <c r="E51" s="140"/>
    </row>
    <row r="52" spans="1:7" ht="13" x14ac:dyDescent="0.3">
      <c r="A52" s="256"/>
      <c r="B52" s="413" t="s">
        <v>614</v>
      </c>
      <c r="C52" s="177"/>
      <c r="D52" s="114"/>
      <c r="E52" s="140"/>
    </row>
    <row r="53" spans="1:7" x14ac:dyDescent="0.25">
      <c r="A53" s="256"/>
      <c r="B53" s="420" t="s">
        <v>359</v>
      </c>
      <c r="C53" s="177">
        <v>410.7</v>
      </c>
      <c r="D53" s="114">
        <v>440.9</v>
      </c>
      <c r="E53" s="425">
        <v>-7.0000000000000007E-2</v>
      </c>
    </row>
    <row r="54" spans="1:7" x14ac:dyDescent="0.25">
      <c r="A54" s="256"/>
      <c r="B54" s="419" t="s">
        <v>489</v>
      </c>
      <c r="C54" s="178">
        <v>8.5999999999999993E-2</v>
      </c>
      <c r="D54" s="179">
        <v>9.4E-2</v>
      </c>
      <c r="E54" s="364">
        <v>-0.8</v>
      </c>
    </row>
    <row r="55" spans="1:7" s="73" customFormat="1" x14ac:dyDescent="0.25">
      <c r="B55" s="419" t="s">
        <v>226</v>
      </c>
      <c r="C55" s="104">
        <v>0.84</v>
      </c>
      <c r="D55" s="182">
        <v>0.91</v>
      </c>
      <c r="E55" s="427">
        <v>-7.0000000000000062</v>
      </c>
      <c r="F55" s="363"/>
      <c r="G55" s="363"/>
    </row>
    <row r="56" spans="1:7" ht="6" customHeight="1" x14ac:dyDescent="0.25">
      <c r="A56" s="256"/>
      <c r="B56" s="306"/>
      <c r="C56" s="177"/>
      <c r="D56" s="114"/>
      <c r="E56" s="140"/>
    </row>
    <row r="57" spans="1:7" ht="13" x14ac:dyDescent="0.3">
      <c r="A57" s="256"/>
      <c r="B57" s="422" t="s">
        <v>376</v>
      </c>
      <c r="C57" s="177"/>
      <c r="D57" s="114"/>
      <c r="E57" s="140"/>
    </row>
    <row r="58" spans="1:7" x14ac:dyDescent="0.25">
      <c r="A58" s="256"/>
      <c r="B58" s="417" t="s">
        <v>377</v>
      </c>
      <c r="C58" s="423">
        <v>127653148</v>
      </c>
      <c r="D58" s="424">
        <v>127480709</v>
      </c>
      <c r="E58" s="140"/>
    </row>
    <row r="59" spans="1:7" x14ac:dyDescent="0.25">
      <c r="A59" s="256"/>
      <c r="B59" s="417" t="s">
        <v>378</v>
      </c>
      <c r="C59" s="423">
        <v>127817940</v>
      </c>
      <c r="D59" s="424">
        <v>127702542</v>
      </c>
      <c r="E59" s="140"/>
    </row>
    <row r="60" spans="1:7" x14ac:dyDescent="0.25">
      <c r="A60" s="256"/>
      <c r="B60" s="417" t="s">
        <v>471</v>
      </c>
      <c r="C60" s="423">
        <v>127835430</v>
      </c>
      <c r="D60" s="424">
        <v>127835430</v>
      </c>
      <c r="E60" s="140"/>
    </row>
    <row r="61" spans="1:7" s="73" customFormat="1" x14ac:dyDescent="0.25">
      <c r="B61" s="417" t="s">
        <v>472</v>
      </c>
      <c r="C61" s="423">
        <v>170597</v>
      </c>
      <c r="D61" s="424">
        <v>291599</v>
      </c>
      <c r="E61" s="140"/>
      <c r="F61" s="363"/>
      <c r="G61" s="363"/>
    </row>
    <row r="62" spans="1:7" x14ac:dyDescent="0.25">
      <c r="A62" s="256"/>
      <c r="B62" s="307"/>
      <c r="C62" s="177"/>
      <c r="D62" s="114"/>
      <c r="E62" s="140"/>
    </row>
    <row r="63" spans="1:7" ht="13" x14ac:dyDescent="0.3">
      <c r="A63" s="256"/>
      <c r="B63" s="422" t="s">
        <v>380</v>
      </c>
      <c r="C63" s="177"/>
      <c r="D63" s="114"/>
      <c r="E63" s="140"/>
    </row>
    <row r="64" spans="1:7" x14ac:dyDescent="0.25">
      <c r="A64" s="256"/>
      <c r="B64" s="419" t="s">
        <v>207</v>
      </c>
      <c r="C64" s="180">
        <v>1.21</v>
      </c>
      <c r="D64" s="116">
        <v>1.08</v>
      </c>
      <c r="E64" s="140"/>
    </row>
    <row r="65" spans="1:5" customFormat="1" x14ac:dyDescent="0.25">
      <c r="A65" s="256"/>
      <c r="B65" s="419" t="s">
        <v>381</v>
      </c>
      <c r="C65" s="180">
        <v>1.1599999999999999</v>
      </c>
      <c r="D65" s="116">
        <v>1.1399999999999999</v>
      </c>
      <c r="E65" s="140"/>
    </row>
    <row r="66" spans="1:5" customFormat="1" x14ac:dyDescent="0.25">
      <c r="A66" s="256"/>
      <c r="B66" s="419" t="s">
        <v>208</v>
      </c>
      <c r="C66" s="180">
        <v>1.61</v>
      </c>
      <c r="D66" s="116">
        <v>1.52</v>
      </c>
      <c r="E66" s="140"/>
    </row>
    <row r="67" spans="1:5" customFormat="1" x14ac:dyDescent="0.25">
      <c r="A67" s="183"/>
      <c r="B67" s="419" t="s">
        <v>382</v>
      </c>
      <c r="C67" s="180">
        <v>1.58</v>
      </c>
      <c r="D67" s="116">
        <v>1.57</v>
      </c>
      <c r="E67" s="14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E84"/>
  <sheetViews>
    <sheetView showGridLines="0" zoomScaleNormal="100" zoomScaleSheetLayoutView="100" workbookViewId="0"/>
  </sheetViews>
  <sheetFormatPr defaultColWidth="9.1796875" defaultRowHeight="11.5" x14ac:dyDescent="0.25"/>
  <cols>
    <col min="1" max="1" width="3.453125" style="73" customWidth="1"/>
    <col min="2" max="2" width="60.54296875" style="73" customWidth="1"/>
    <col min="3" max="4" width="9.1796875" style="73"/>
    <col min="5" max="5" width="6.81640625" style="73" customWidth="1"/>
    <col min="6" max="16384" width="9.1796875" style="73"/>
  </cols>
  <sheetData>
    <row r="1" spans="2:5" ht="12.75" customHeight="1" x14ac:dyDescent="0.25"/>
    <row r="2" spans="2:5" ht="18" customHeight="1" x14ac:dyDescent="0.4">
      <c r="B2" s="175" t="s">
        <v>3</v>
      </c>
    </row>
    <row r="3" spans="2:5" ht="12.75" customHeight="1" x14ac:dyDescent="0.25"/>
    <row r="4" spans="2:5" ht="12.75" customHeight="1" x14ac:dyDescent="0.3">
      <c r="B4" s="257" t="s">
        <v>561</v>
      </c>
      <c r="C4" s="96"/>
      <c r="D4" s="97"/>
      <c r="E4" s="99"/>
    </row>
    <row r="5" spans="2:5" ht="13" x14ac:dyDescent="0.3">
      <c r="B5" s="245" t="s">
        <v>0</v>
      </c>
      <c r="C5" s="454" t="s">
        <v>568</v>
      </c>
      <c r="D5" s="455" t="s">
        <v>569</v>
      </c>
      <c r="E5" s="246" t="s">
        <v>205</v>
      </c>
    </row>
    <row r="6" spans="2:5" ht="12.5" x14ac:dyDescent="0.25">
      <c r="B6" s="247" t="s">
        <v>6</v>
      </c>
      <c r="C6" s="100">
        <v>312.10000000000002</v>
      </c>
      <c r="D6" s="101">
        <v>324.39999999999998</v>
      </c>
      <c r="E6" s="248">
        <v>-3.7916152897657041E-2</v>
      </c>
    </row>
    <row r="7" spans="2:5" ht="6" customHeight="1" x14ac:dyDescent="0.25">
      <c r="B7" s="140"/>
      <c r="C7" s="113"/>
      <c r="D7" s="114"/>
      <c r="E7" s="182"/>
    </row>
    <row r="8" spans="2:5" ht="13" x14ac:dyDescent="0.3">
      <c r="B8" s="308" t="s">
        <v>243</v>
      </c>
      <c r="C8" s="113"/>
      <c r="D8" s="114"/>
      <c r="E8" s="182"/>
    </row>
    <row r="9" spans="2:5" ht="12.5" x14ac:dyDescent="0.25">
      <c r="B9" s="309" t="s">
        <v>204</v>
      </c>
      <c r="C9" s="310">
        <v>155.30000000000001</v>
      </c>
      <c r="D9" s="311">
        <v>160.69999999999999</v>
      </c>
      <c r="E9" s="312">
        <v>-3.3602986932171564E-2</v>
      </c>
    </row>
    <row r="10" spans="2:5" ht="12.5" x14ac:dyDescent="0.25">
      <c r="B10" s="247" t="s">
        <v>2</v>
      </c>
      <c r="C10" s="100">
        <v>79.2</v>
      </c>
      <c r="D10" s="101">
        <v>85.899999999999991</v>
      </c>
      <c r="E10" s="248">
        <v>-7.7997671711292127E-2</v>
      </c>
    </row>
    <row r="11" spans="2:5" ht="6" customHeight="1" x14ac:dyDescent="0.25">
      <c r="B11" s="140"/>
      <c r="C11" s="104"/>
      <c r="D11" s="114"/>
      <c r="E11" s="182"/>
    </row>
    <row r="12" spans="2:5" ht="13" x14ac:dyDescent="0.3">
      <c r="B12" s="308" t="s">
        <v>244</v>
      </c>
      <c r="C12" s="113"/>
      <c r="D12" s="114"/>
      <c r="E12" s="182"/>
    </row>
    <row r="13" spans="2:5" ht="12.5" x14ac:dyDescent="0.25">
      <c r="B13" s="247" t="s">
        <v>204</v>
      </c>
      <c r="C13" s="100">
        <v>152.5</v>
      </c>
      <c r="D13" s="101">
        <v>158.6</v>
      </c>
      <c r="E13" s="248">
        <v>-3.8461538461538436E-2</v>
      </c>
    </row>
    <row r="14" spans="2:5" ht="12.5" x14ac:dyDescent="0.25">
      <c r="B14" s="247" t="s">
        <v>2</v>
      </c>
      <c r="C14" s="100">
        <v>76.400000000000006</v>
      </c>
      <c r="D14" s="101">
        <v>83.8</v>
      </c>
      <c r="E14" s="248">
        <v>-8.8305489260143144E-2</v>
      </c>
    </row>
    <row r="15" spans="2:5" ht="6" customHeight="1" x14ac:dyDescent="0.25">
      <c r="B15" s="243"/>
      <c r="C15" s="113"/>
      <c r="D15" s="115"/>
      <c r="E15" s="244"/>
    </row>
    <row r="16" spans="2:5" ht="12.5" x14ac:dyDescent="0.25">
      <c r="B16" s="247" t="s">
        <v>494</v>
      </c>
      <c r="C16" s="100">
        <v>3513.047</v>
      </c>
      <c r="D16" s="101">
        <v>3385.0549999999998</v>
      </c>
      <c r="E16" s="248">
        <v>3.7810907060594312E-2</v>
      </c>
    </row>
    <row r="17" spans="2:5" ht="12.5" x14ac:dyDescent="0.25">
      <c r="B17" s="247" t="s">
        <v>344</v>
      </c>
      <c r="C17" s="100">
        <v>1844.0555714285708</v>
      </c>
      <c r="D17" s="101">
        <v>1879.8642857142859</v>
      </c>
      <c r="E17" s="248">
        <v>-1.9048563536121943E-2</v>
      </c>
    </row>
    <row r="18" spans="2:5" ht="12.5" x14ac:dyDescent="0.25">
      <c r="B18" s="247" t="s">
        <v>212</v>
      </c>
      <c r="C18" s="102">
        <v>0.84</v>
      </c>
      <c r="D18" s="103">
        <v>0.91</v>
      </c>
      <c r="E18" s="249">
        <v>-7.0000000000000062</v>
      </c>
    </row>
    <row r="19" spans="2:5" ht="12.5" x14ac:dyDescent="0.25">
      <c r="B19" s="247" t="s">
        <v>8</v>
      </c>
      <c r="C19" s="250">
        <v>13.7</v>
      </c>
      <c r="D19" s="251">
        <v>13.8</v>
      </c>
      <c r="E19" s="252">
        <v>-7.2463768115943461E-3</v>
      </c>
    </row>
    <row r="20" spans="2:5" x14ac:dyDescent="0.25">
      <c r="B20" s="117"/>
      <c r="C20" s="117"/>
      <c r="D20" s="117"/>
      <c r="E20" s="117"/>
    </row>
    <row r="21" spans="2:5" ht="13" x14ac:dyDescent="0.3">
      <c r="B21" s="257" t="s">
        <v>562</v>
      </c>
      <c r="C21" s="117"/>
      <c r="D21" s="117"/>
      <c r="E21" s="117"/>
    </row>
    <row r="22" spans="2:5" ht="13" x14ac:dyDescent="0.3">
      <c r="B22" s="245" t="s">
        <v>0</v>
      </c>
      <c r="C22" s="454" t="s">
        <v>568</v>
      </c>
      <c r="D22" s="455" t="s">
        <v>569</v>
      </c>
      <c r="E22" s="246" t="s">
        <v>205</v>
      </c>
    </row>
    <row r="23" spans="2:5" ht="12.5" x14ac:dyDescent="0.25">
      <c r="B23" s="247" t="s">
        <v>6</v>
      </c>
      <c r="C23" s="100">
        <v>156.6</v>
      </c>
      <c r="D23" s="101">
        <v>178.4</v>
      </c>
      <c r="E23" s="248">
        <v>-0.12219730941704043</v>
      </c>
    </row>
    <row r="24" spans="2:5" ht="6" customHeight="1" x14ac:dyDescent="0.25">
      <c r="B24" s="140"/>
      <c r="C24" s="113"/>
      <c r="D24" s="114"/>
      <c r="E24" s="182"/>
    </row>
    <row r="25" spans="2:5" ht="13" x14ac:dyDescent="0.3">
      <c r="B25" s="308" t="s">
        <v>243</v>
      </c>
      <c r="C25" s="113"/>
      <c r="D25" s="114"/>
      <c r="E25" s="182"/>
    </row>
    <row r="26" spans="2:5" ht="12.5" x14ac:dyDescent="0.25">
      <c r="B26" s="309" t="s">
        <v>204</v>
      </c>
      <c r="C26" s="310">
        <v>130.5</v>
      </c>
      <c r="D26" s="311">
        <v>148.30000000000001</v>
      </c>
      <c r="E26" s="312">
        <v>-0.12002697235333792</v>
      </c>
    </row>
    <row r="27" spans="2:5" ht="12.5" x14ac:dyDescent="0.25">
      <c r="B27" s="247" t="s">
        <v>2</v>
      </c>
      <c r="C27" s="100">
        <v>104.7</v>
      </c>
      <c r="D27" s="101">
        <v>120.3</v>
      </c>
      <c r="E27" s="248">
        <v>-0.12967581047381538</v>
      </c>
    </row>
    <row r="28" spans="2:5" ht="6" customHeight="1" x14ac:dyDescent="0.25">
      <c r="B28" s="140"/>
      <c r="C28" s="104"/>
      <c r="D28" s="114"/>
      <c r="E28" s="182"/>
    </row>
    <row r="29" spans="2:5" ht="13" x14ac:dyDescent="0.3">
      <c r="B29" s="308" t="s">
        <v>244</v>
      </c>
      <c r="C29" s="113"/>
      <c r="D29" s="114"/>
      <c r="E29" s="182"/>
    </row>
    <row r="30" spans="2:5" ht="12.5" x14ac:dyDescent="0.25">
      <c r="B30" s="247" t="s">
        <v>204</v>
      </c>
      <c r="C30" s="100">
        <v>130.5</v>
      </c>
      <c r="D30" s="101">
        <v>148.30000000000001</v>
      </c>
      <c r="E30" s="248">
        <v>-0.12002697235333792</v>
      </c>
    </row>
    <row r="31" spans="2:5" ht="12.5" x14ac:dyDescent="0.25">
      <c r="B31" s="247" t="s">
        <v>2</v>
      </c>
      <c r="C31" s="100">
        <v>104.7</v>
      </c>
      <c r="D31" s="101">
        <v>120.3</v>
      </c>
      <c r="E31" s="248">
        <v>-0.12967581047381538</v>
      </c>
    </row>
    <row r="32" spans="2:5" ht="6" customHeight="1" x14ac:dyDescent="0.25">
      <c r="B32" s="243"/>
      <c r="C32" s="113"/>
      <c r="D32" s="115"/>
      <c r="E32" s="244"/>
    </row>
    <row r="33" spans="2:5" ht="12.5" x14ac:dyDescent="0.25">
      <c r="B33" s="247" t="s">
        <v>494</v>
      </c>
      <c r="C33" s="100">
        <v>1843.547</v>
      </c>
      <c r="D33" s="101">
        <v>1907.654</v>
      </c>
      <c r="E33" s="248">
        <v>-3.3605150619556823E-2</v>
      </c>
    </row>
    <row r="34" spans="2:5" ht="12.5" x14ac:dyDescent="0.25">
      <c r="B34" s="247" t="s">
        <v>344</v>
      </c>
      <c r="C34" s="100">
        <v>1034.651714285714</v>
      </c>
      <c r="D34" s="101">
        <v>1097.708142857143</v>
      </c>
      <c r="E34" s="248">
        <v>-5.7443710317483965E-2</v>
      </c>
    </row>
    <row r="35" spans="2:5" ht="12.5" x14ac:dyDescent="0.25">
      <c r="B35" s="247" t="s">
        <v>212</v>
      </c>
      <c r="C35" s="102">
        <v>0.88</v>
      </c>
      <c r="D35" s="103">
        <v>0.93</v>
      </c>
      <c r="E35" s="249">
        <v>-5.0000000000000044</v>
      </c>
    </row>
    <row r="36" spans="2:5" ht="12.5" x14ac:dyDescent="0.25">
      <c r="B36" s="247" t="s">
        <v>8</v>
      </c>
      <c r="C36" s="250">
        <v>13.4</v>
      </c>
      <c r="D36" s="251">
        <v>13.2</v>
      </c>
      <c r="E36" s="252">
        <v>1.5151515151515138E-2</v>
      </c>
    </row>
    <row r="37" spans="2:5" x14ac:dyDescent="0.25">
      <c r="B37" s="117"/>
      <c r="C37" s="117"/>
      <c r="D37" s="117"/>
      <c r="E37" s="117"/>
    </row>
    <row r="38" spans="2:5" ht="13" x14ac:dyDescent="0.3">
      <c r="B38" s="257" t="s">
        <v>563</v>
      </c>
      <c r="C38" s="117"/>
      <c r="D38" s="117"/>
      <c r="E38" s="117"/>
    </row>
    <row r="39" spans="2:5" ht="13" x14ac:dyDescent="0.3">
      <c r="B39" s="245" t="s">
        <v>0</v>
      </c>
      <c r="C39" s="454" t="s">
        <v>568</v>
      </c>
      <c r="D39" s="455" t="s">
        <v>569</v>
      </c>
      <c r="E39" s="246" t="s">
        <v>205</v>
      </c>
    </row>
    <row r="40" spans="2:5" ht="12.5" x14ac:dyDescent="0.25">
      <c r="B40" s="247" t="s">
        <v>6</v>
      </c>
      <c r="C40" s="100">
        <v>17</v>
      </c>
      <c r="D40" s="101">
        <v>15.6</v>
      </c>
      <c r="E40" s="248">
        <v>8.9743589743589869E-2</v>
      </c>
    </row>
    <row r="41" spans="2:5" ht="6" customHeight="1" x14ac:dyDescent="0.25">
      <c r="B41" s="140"/>
      <c r="C41" s="113"/>
      <c r="D41" s="114"/>
      <c r="E41" s="182"/>
    </row>
    <row r="42" spans="2:5" ht="13" x14ac:dyDescent="0.3">
      <c r="B42" s="308" t="s">
        <v>243</v>
      </c>
      <c r="C42" s="113"/>
      <c r="D42" s="114"/>
      <c r="E42" s="182"/>
    </row>
    <row r="43" spans="2:5" ht="12.5" x14ac:dyDescent="0.25">
      <c r="B43" s="309" t="s">
        <v>204</v>
      </c>
      <c r="C43" s="118">
        <v>20.799999999999997</v>
      </c>
      <c r="D43" s="119">
        <v>13.9</v>
      </c>
      <c r="E43" s="312">
        <v>0.49640287769784153</v>
      </c>
    </row>
    <row r="44" spans="2:5" ht="12.5" x14ac:dyDescent="0.25">
      <c r="B44" s="247" t="s">
        <v>2</v>
      </c>
      <c r="C44" s="100">
        <v>16.399999999999999</v>
      </c>
      <c r="D44" s="101">
        <v>9</v>
      </c>
      <c r="E44" s="248">
        <v>0.82222222222222197</v>
      </c>
    </row>
    <row r="45" spans="2:5" ht="6" customHeight="1" x14ac:dyDescent="0.25">
      <c r="B45" s="140"/>
      <c r="C45" s="104"/>
      <c r="D45" s="114"/>
      <c r="E45" s="182"/>
    </row>
    <row r="46" spans="2:5" ht="13" x14ac:dyDescent="0.3">
      <c r="B46" s="308" t="s">
        <v>244</v>
      </c>
      <c r="C46" s="113"/>
      <c r="D46" s="114"/>
      <c r="E46" s="182"/>
    </row>
    <row r="47" spans="2:5" ht="12.5" x14ac:dyDescent="0.25">
      <c r="B47" s="247" t="s">
        <v>204</v>
      </c>
      <c r="C47" s="100">
        <v>20.799999999999997</v>
      </c>
      <c r="D47" s="101">
        <v>13.9</v>
      </c>
      <c r="E47" s="248">
        <v>0.49640287769784153</v>
      </c>
    </row>
    <row r="48" spans="2:5" ht="12.5" x14ac:dyDescent="0.25">
      <c r="B48" s="247" t="s">
        <v>2</v>
      </c>
      <c r="C48" s="100">
        <v>16.399999999999999</v>
      </c>
      <c r="D48" s="101">
        <v>9</v>
      </c>
      <c r="E48" s="248">
        <v>0.82222222222222197</v>
      </c>
    </row>
    <row r="49" spans="2:5" ht="6" customHeight="1" x14ac:dyDescent="0.25">
      <c r="B49" s="243"/>
      <c r="C49" s="113"/>
      <c r="D49" s="115"/>
      <c r="E49" s="244"/>
    </row>
    <row r="50" spans="2:5" ht="12.5" x14ac:dyDescent="0.25">
      <c r="B50" s="247" t="s">
        <v>494</v>
      </c>
      <c r="C50" s="100">
        <v>521.851</v>
      </c>
      <c r="D50" s="101">
        <v>546.65300000000002</v>
      </c>
      <c r="E50" s="248">
        <v>-4.5370646461283526E-2</v>
      </c>
    </row>
    <row r="51" spans="2:5" ht="12.5" x14ac:dyDescent="0.25">
      <c r="B51" s="247" t="s">
        <v>344</v>
      </c>
      <c r="C51" s="100">
        <v>379.78899999999999</v>
      </c>
      <c r="D51" s="101">
        <v>453.42099999999999</v>
      </c>
      <c r="E51" s="248">
        <v>-0.16239212564040928</v>
      </c>
    </row>
    <row r="52" spans="2:5" ht="12.5" x14ac:dyDescent="0.25">
      <c r="B52" s="247" t="s">
        <v>212</v>
      </c>
      <c r="C52" s="102">
        <v>0.78</v>
      </c>
      <c r="D52" s="103">
        <v>0.71</v>
      </c>
      <c r="E52" s="249">
        <v>7.0000000000000062</v>
      </c>
    </row>
    <row r="53" spans="2:5" ht="12.5" x14ac:dyDescent="0.25">
      <c r="B53" s="247" t="s">
        <v>8</v>
      </c>
      <c r="C53" s="250">
        <v>4.2</v>
      </c>
      <c r="D53" s="251">
        <v>4.2</v>
      </c>
      <c r="E53" s="252">
        <v>0</v>
      </c>
    </row>
    <row r="54" spans="2:5" x14ac:dyDescent="0.25">
      <c r="B54" s="117"/>
      <c r="C54" s="117"/>
      <c r="D54" s="117"/>
      <c r="E54" s="117"/>
    </row>
    <row r="55" spans="2:5" ht="13" x14ac:dyDescent="0.3">
      <c r="B55" s="257" t="s">
        <v>40</v>
      </c>
      <c r="C55" s="117"/>
      <c r="D55" s="117"/>
      <c r="E55" s="117"/>
    </row>
    <row r="56" spans="2:5" ht="13" x14ac:dyDescent="0.3">
      <c r="B56" s="245" t="s">
        <v>0</v>
      </c>
      <c r="C56" s="454" t="s">
        <v>568</v>
      </c>
      <c r="D56" s="455" t="s">
        <v>569</v>
      </c>
      <c r="E56" s="246" t="s">
        <v>205</v>
      </c>
    </row>
    <row r="57" spans="2:5" ht="12.5" x14ac:dyDescent="0.25">
      <c r="B57" s="247" t="s">
        <v>6</v>
      </c>
      <c r="C57" s="100">
        <v>139.9</v>
      </c>
      <c r="D57" s="101">
        <v>149.9</v>
      </c>
      <c r="E57" s="248">
        <v>-6.6711140760506993E-2</v>
      </c>
    </row>
    <row r="58" spans="2:5" ht="6" customHeight="1" x14ac:dyDescent="0.25">
      <c r="B58" s="140"/>
      <c r="C58" s="113"/>
      <c r="D58" s="114"/>
      <c r="E58" s="182"/>
    </row>
    <row r="59" spans="2:5" ht="13" x14ac:dyDescent="0.3">
      <c r="B59" s="308" t="s">
        <v>243</v>
      </c>
      <c r="C59" s="113"/>
      <c r="D59" s="114"/>
      <c r="E59" s="182"/>
    </row>
    <row r="60" spans="2:5" ht="12.5" x14ac:dyDescent="0.25">
      <c r="B60" s="309" t="s">
        <v>204</v>
      </c>
      <c r="C60" s="118">
        <v>67.099999999999994</v>
      </c>
      <c r="D60" s="119">
        <v>68.8</v>
      </c>
      <c r="E60" s="312">
        <v>-2.4709302325581439E-2</v>
      </c>
    </row>
    <row r="61" spans="2:5" ht="12.5" x14ac:dyDescent="0.25">
      <c r="B61" s="247" t="s">
        <v>2</v>
      </c>
      <c r="C61" s="100">
        <v>45.2</v>
      </c>
      <c r="D61" s="101">
        <v>44.9</v>
      </c>
      <c r="E61" s="248">
        <v>6.6815144766148027E-3</v>
      </c>
    </row>
    <row r="62" spans="2:5" ht="6" customHeight="1" x14ac:dyDescent="0.25">
      <c r="B62" s="140"/>
      <c r="C62" s="104"/>
      <c r="D62" s="114"/>
      <c r="E62" s="182"/>
    </row>
    <row r="63" spans="2:5" ht="13" x14ac:dyDescent="0.3">
      <c r="B63" s="308" t="s">
        <v>244</v>
      </c>
      <c r="C63" s="113"/>
      <c r="D63" s="114"/>
      <c r="E63" s="182"/>
    </row>
    <row r="64" spans="2:5" ht="12.5" x14ac:dyDescent="0.25">
      <c r="B64" s="247" t="s">
        <v>204</v>
      </c>
      <c r="C64" s="100">
        <v>67.099999999999994</v>
      </c>
      <c r="D64" s="101">
        <v>68.8</v>
      </c>
      <c r="E64" s="248">
        <v>-2.4709302325581439E-2</v>
      </c>
    </row>
    <row r="65" spans="2:5" ht="12.5" x14ac:dyDescent="0.25">
      <c r="B65" s="247" t="s">
        <v>2</v>
      </c>
      <c r="C65" s="100">
        <v>45.2</v>
      </c>
      <c r="D65" s="101">
        <v>44.9</v>
      </c>
      <c r="E65" s="248">
        <v>6.6815144766148027E-3</v>
      </c>
    </row>
    <row r="66" spans="2:5" ht="6" customHeight="1" x14ac:dyDescent="0.25">
      <c r="B66" s="243"/>
      <c r="C66" s="113"/>
      <c r="D66" s="115"/>
      <c r="E66" s="244"/>
    </row>
    <row r="67" spans="2:5" ht="12.5" x14ac:dyDescent="0.25">
      <c r="B67" s="247" t="s">
        <v>494</v>
      </c>
      <c r="C67" s="100">
        <v>913.75699999999995</v>
      </c>
      <c r="D67" s="101">
        <v>981.34400000000005</v>
      </c>
      <c r="E67" s="248">
        <v>-6.8871873675286244E-2</v>
      </c>
    </row>
    <row r="68" spans="2:5" ht="12.5" x14ac:dyDescent="0.25">
      <c r="B68" s="247" t="s">
        <v>344</v>
      </c>
      <c r="C68" s="100">
        <v>480.25057142857099</v>
      </c>
      <c r="D68" s="101">
        <v>531.12828571428599</v>
      </c>
      <c r="E68" s="248">
        <v>-9.5791761904174044E-2</v>
      </c>
    </row>
    <row r="69" spans="2:5" ht="12.5" x14ac:dyDescent="0.25">
      <c r="B69" s="247" t="s">
        <v>212</v>
      </c>
      <c r="C69" s="102">
        <v>0.9</v>
      </c>
      <c r="D69" s="103">
        <v>0.9</v>
      </c>
      <c r="E69" s="249">
        <v>0</v>
      </c>
    </row>
    <row r="70" spans="2:5" ht="12.5" x14ac:dyDescent="0.25">
      <c r="B70" s="247" t="s">
        <v>8</v>
      </c>
      <c r="C70" s="250">
        <v>3.9</v>
      </c>
      <c r="D70" s="251">
        <v>3.9</v>
      </c>
      <c r="E70" s="252">
        <v>0</v>
      </c>
    </row>
    <row r="71" spans="2:5" ht="12.5" x14ac:dyDescent="0.25">
      <c r="B71" s="247"/>
      <c r="C71" s="247"/>
      <c r="D71" s="251"/>
      <c r="E71" s="252"/>
    </row>
    <row r="72" spans="2:5" ht="13" x14ac:dyDescent="0.3">
      <c r="B72" s="257" t="s">
        <v>162</v>
      </c>
      <c r="C72" s="117"/>
      <c r="D72" s="117"/>
      <c r="E72" s="117"/>
    </row>
    <row r="73" spans="2:5" ht="13" x14ac:dyDescent="0.3">
      <c r="B73" s="245" t="s">
        <v>0</v>
      </c>
      <c r="C73" s="454" t="s">
        <v>568</v>
      </c>
      <c r="D73" s="455" t="s">
        <v>569</v>
      </c>
      <c r="E73" s="246" t="s">
        <v>205</v>
      </c>
    </row>
    <row r="74" spans="2:5" ht="13" x14ac:dyDescent="0.3">
      <c r="B74" s="308" t="s">
        <v>243</v>
      </c>
      <c r="C74" s="113"/>
      <c r="D74" s="114"/>
      <c r="E74" s="182"/>
    </row>
    <row r="75" spans="2:5" ht="12.5" x14ac:dyDescent="0.25">
      <c r="B75" s="309" t="s">
        <v>204</v>
      </c>
      <c r="C75" s="118">
        <v>17.899999999999999</v>
      </c>
      <c r="D75" s="119">
        <v>17.3</v>
      </c>
      <c r="E75" s="312">
        <v>3.4682080924855363E-2</v>
      </c>
    </row>
    <row r="76" spans="2:5" ht="12.5" x14ac:dyDescent="0.25">
      <c r="B76" s="247" t="s">
        <v>2</v>
      </c>
      <c r="C76" s="100">
        <v>17.899999999999999</v>
      </c>
      <c r="D76" s="101">
        <v>17.3</v>
      </c>
      <c r="E76" s="248">
        <v>3.4682080924855363E-2</v>
      </c>
    </row>
    <row r="77" spans="2:5" ht="6" customHeight="1" x14ac:dyDescent="0.25">
      <c r="B77" s="140"/>
      <c r="C77" s="104"/>
      <c r="D77" s="114"/>
      <c r="E77" s="182"/>
    </row>
    <row r="78" spans="2:5" ht="13" x14ac:dyDescent="0.3">
      <c r="B78" s="308" t="s">
        <v>244</v>
      </c>
      <c r="C78" s="113"/>
      <c r="D78" s="114"/>
      <c r="E78" s="182"/>
    </row>
    <row r="79" spans="2:5" ht="12.5" x14ac:dyDescent="0.25">
      <c r="B79" s="247" t="s">
        <v>204</v>
      </c>
      <c r="C79" s="100">
        <v>17.899999999999999</v>
      </c>
      <c r="D79" s="101">
        <v>17.3</v>
      </c>
      <c r="E79" s="248">
        <v>3.4682080924855363E-2</v>
      </c>
    </row>
    <row r="80" spans="2:5" ht="12.5" x14ac:dyDescent="0.25">
      <c r="B80" s="247" t="s">
        <v>2</v>
      </c>
      <c r="C80" s="100">
        <v>17.899999999999999</v>
      </c>
      <c r="D80" s="101">
        <v>17.3</v>
      </c>
      <c r="E80" s="248">
        <v>3.4682080924855363E-2</v>
      </c>
    </row>
    <row r="81" spans="2:5" ht="6" customHeight="1" x14ac:dyDescent="0.25">
      <c r="B81" s="243"/>
      <c r="C81" s="113"/>
      <c r="D81" s="115"/>
      <c r="E81" s="244"/>
    </row>
    <row r="82" spans="2:5" ht="12.5" x14ac:dyDescent="0.25">
      <c r="B82" s="247" t="s">
        <v>494</v>
      </c>
      <c r="C82" s="100">
        <v>177.68</v>
      </c>
      <c r="D82" s="101">
        <v>167.21600000000001</v>
      </c>
      <c r="E82" s="248">
        <v>6.2577743756578208E-2</v>
      </c>
    </row>
    <row r="83" spans="2:5" ht="12.5" x14ac:dyDescent="0.25">
      <c r="B83" s="247" t="s">
        <v>344</v>
      </c>
      <c r="C83" s="100">
        <v>182.96028571428599</v>
      </c>
      <c r="D83" s="101">
        <v>166.774</v>
      </c>
      <c r="E83" s="248">
        <v>9.7055210730005781E-2</v>
      </c>
    </row>
    <row r="84" spans="2:5" ht="12.5" x14ac:dyDescent="0.25">
      <c r="B84" s="247" t="s">
        <v>8</v>
      </c>
      <c r="C84" s="250">
        <v>0.8</v>
      </c>
      <c r="D84" s="251">
        <v>0.8</v>
      </c>
      <c r="E84" s="252">
        <v>0</v>
      </c>
    </row>
  </sheetData>
  <phoneticPr fontId="0" type="noConversion"/>
  <pageMargins left="0.39" right="0.27" top="0.36" bottom="0.35" header="0.25" footer="0.21"/>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34"/>
  <sheetViews>
    <sheetView showGridLines="0" zoomScaleNormal="100" zoomScaleSheetLayoutView="100" workbookViewId="0"/>
  </sheetViews>
  <sheetFormatPr defaultRowHeight="12.5" x14ac:dyDescent="0.25"/>
  <cols>
    <col min="1" max="1" width="3.453125" customWidth="1"/>
    <col min="2" max="2" width="66.7265625" customWidth="1"/>
    <col min="3" max="3" width="9.1796875" customWidth="1"/>
  </cols>
  <sheetData>
    <row r="1" spans="2:4" ht="12.75" customHeight="1" x14ac:dyDescent="0.25"/>
    <row r="2" spans="2:4" s="73" customFormat="1" ht="18" customHeight="1" x14ac:dyDescent="0.4">
      <c r="B2" s="175" t="s">
        <v>386</v>
      </c>
    </row>
    <row r="3" spans="2:4" ht="12.75" customHeight="1" x14ac:dyDescent="0.25">
      <c r="B3" s="5"/>
      <c r="C3" s="5"/>
    </row>
    <row r="4" spans="2:4" ht="12.75" customHeight="1" x14ac:dyDescent="0.3">
      <c r="B4" s="121" t="s">
        <v>0</v>
      </c>
      <c r="C4" s="456" t="s">
        <v>568</v>
      </c>
      <c r="D4" s="457" t="s">
        <v>569</v>
      </c>
    </row>
    <row r="5" spans="2:4" x14ac:dyDescent="0.25">
      <c r="B5" s="201" t="s">
        <v>6</v>
      </c>
      <c r="C5" s="141">
        <v>626.1</v>
      </c>
      <c r="D5" s="142">
        <v>669.3</v>
      </c>
    </row>
    <row r="6" spans="2:4" x14ac:dyDescent="0.25">
      <c r="B6" s="201" t="s">
        <v>391</v>
      </c>
      <c r="C6" s="202">
        <v>19.399999999999999</v>
      </c>
      <c r="D6" s="142">
        <v>5.7</v>
      </c>
    </row>
    <row r="7" spans="2:4" ht="13" x14ac:dyDescent="0.3">
      <c r="B7" s="203" t="s">
        <v>392</v>
      </c>
      <c r="C7" s="204">
        <v>645.5</v>
      </c>
      <c r="D7" s="205">
        <v>675</v>
      </c>
    </row>
    <row r="8" spans="2:4" x14ac:dyDescent="0.25">
      <c r="B8" s="201" t="s">
        <v>393</v>
      </c>
      <c r="C8" s="141">
        <v>168.7</v>
      </c>
      <c r="D8" s="142">
        <v>171.6</v>
      </c>
    </row>
    <row r="9" spans="2:4" x14ac:dyDescent="0.25">
      <c r="B9" s="206" t="s">
        <v>227</v>
      </c>
      <c r="C9" s="141">
        <v>134.19999999999999</v>
      </c>
      <c r="D9" s="142">
        <v>136</v>
      </c>
    </row>
    <row r="10" spans="2:4" x14ac:dyDescent="0.25">
      <c r="B10" s="206" t="s">
        <v>348</v>
      </c>
      <c r="C10" s="141">
        <v>0</v>
      </c>
      <c r="D10" s="142">
        <v>2.1</v>
      </c>
    </row>
    <row r="11" spans="2:4" x14ac:dyDescent="0.25">
      <c r="B11" s="201" t="s">
        <v>394</v>
      </c>
      <c r="C11" s="141">
        <v>160.1</v>
      </c>
      <c r="D11" s="207">
        <v>170.7</v>
      </c>
    </row>
    <row r="12" spans="2:4" ht="13" x14ac:dyDescent="0.3">
      <c r="B12" s="203" t="s">
        <v>495</v>
      </c>
      <c r="C12" s="204">
        <v>463</v>
      </c>
      <c r="D12" s="205">
        <v>480.4</v>
      </c>
    </row>
    <row r="13" spans="2:4" ht="13" x14ac:dyDescent="0.3">
      <c r="B13" s="208" t="s">
        <v>496</v>
      </c>
      <c r="C13" s="209">
        <v>182.5</v>
      </c>
      <c r="D13" s="210">
        <v>194.6</v>
      </c>
    </row>
    <row r="14" spans="2:4" x14ac:dyDescent="0.25">
      <c r="B14" s="206" t="s">
        <v>578</v>
      </c>
      <c r="C14" s="202">
        <v>50.4</v>
      </c>
      <c r="D14" s="142">
        <v>61.4</v>
      </c>
    </row>
    <row r="15" spans="2:4" ht="13" x14ac:dyDescent="0.3">
      <c r="B15" s="211" t="s">
        <v>497</v>
      </c>
      <c r="C15" s="212">
        <v>232.9</v>
      </c>
      <c r="D15" s="204">
        <v>256</v>
      </c>
    </row>
    <row r="16" spans="2:4" x14ac:dyDescent="0.25">
      <c r="B16" s="201" t="s">
        <v>395</v>
      </c>
      <c r="C16" s="202">
        <v>6.9</v>
      </c>
      <c r="D16" s="142">
        <v>6.5</v>
      </c>
    </row>
    <row r="17" spans="2:4" x14ac:dyDescent="0.25">
      <c r="B17" s="201" t="s">
        <v>396</v>
      </c>
      <c r="C17" s="141">
        <v>-45.6</v>
      </c>
      <c r="D17" s="142">
        <v>-58.8</v>
      </c>
    </row>
    <row r="18" spans="2:4" ht="13" x14ac:dyDescent="0.3">
      <c r="B18" s="203" t="s">
        <v>213</v>
      </c>
      <c r="C18" s="204">
        <v>-38.700000000000003</v>
      </c>
      <c r="D18" s="205">
        <v>-52.3</v>
      </c>
    </row>
    <row r="19" spans="2:4" ht="13" x14ac:dyDescent="0.3">
      <c r="B19" s="208" t="s">
        <v>397</v>
      </c>
      <c r="C19" s="209">
        <v>194.2</v>
      </c>
      <c r="D19" s="210">
        <v>203.7</v>
      </c>
    </row>
    <row r="20" spans="2:4" x14ac:dyDescent="0.25">
      <c r="B20" s="201" t="s">
        <v>214</v>
      </c>
      <c r="C20" s="213">
        <v>-38.799999999999997</v>
      </c>
      <c r="D20" s="214">
        <v>-33.299999999999997</v>
      </c>
    </row>
    <row r="21" spans="2:4" ht="13" x14ac:dyDescent="0.3">
      <c r="B21" s="143" t="s">
        <v>215</v>
      </c>
      <c r="C21" s="130">
        <v>155.4</v>
      </c>
      <c r="D21" s="144">
        <v>170.4</v>
      </c>
    </row>
    <row r="22" spans="2:4" x14ac:dyDescent="0.25">
      <c r="B22" s="201" t="s">
        <v>216</v>
      </c>
      <c r="C22" s="141">
        <v>-18</v>
      </c>
      <c r="D22" s="214">
        <v>-21.6</v>
      </c>
    </row>
    <row r="23" spans="2:4" ht="13" x14ac:dyDescent="0.3">
      <c r="B23" s="143" t="s">
        <v>579</v>
      </c>
      <c r="C23" s="130">
        <v>137.4</v>
      </c>
      <c r="D23" s="144">
        <v>148.80000000000001</v>
      </c>
    </row>
    <row r="24" spans="2:4" ht="6" customHeight="1" x14ac:dyDescent="0.25">
      <c r="B24" s="140"/>
      <c r="C24" s="215"/>
      <c r="D24" s="216"/>
    </row>
    <row r="25" spans="2:4" ht="13" x14ac:dyDescent="0.3">
      <c r="B25" s="208" t="s">
        <v>398</v>
      </c>
      <c r="C25" s="217">
        <v>1.0766910350000001</v>
      </c>
      <c r="D25" s="218">
        <v>1.1671962069999999</v>
      </c>
    </row>
    <row r="26" spans="2:4" ht="13" x14ac:dyDescent="0.3">
      <c r="B26" s="208" t="s">
        <v>399</v>
      </c>
      <c r="C26" s="217">
        <v>1.08</v>
      </c>
      <c r="D26" s="218">
        <v>1.17</v>
      </c>
    </row>
    <row r="27" spans="2:4" x14ac:dyDescent="0.25">
      <c r="B27" s="4"/>
      <c r="C27" s="314"/>
    </row>
    <row r="28" spans="2:4" ht="13" x14ac:dyDescent="0.3">
      <c r="B28" s="315" t="s">
        <v>498</v>
      </c>
      <c r="C28" s="314"/>
    </row>
    <row r="29" spans="2:4" ht="13" x14ac:dyDescent="0.3">
      <c r="B29" s="121" t="s">
        <v>0</v>
      </c>
      <c r="C29" s="456" t="s">
        <v>568</v>
      </c>
      <c r="D29" s="457" t="s">
        <v>569</v>
      </c>
    </row>
    <row r="30" spans="2:4" x14ac:dyDescent="0.25">
      <c r="B30" s="201" t="s">
        <v>499</v>
      </c>
      <c r="C30" s="124">
        <v>0</v>
      </c>
      <c r="D30" s="125">
        <v>-2.1</v>
      </c>
    </row>
    <row r="31" spans="2:4" x14ac:dyDescent="0.25">
      <c r="B31" s="201" t="s">
        <v>580</v>
      </c>
      <c r="C31" s="124">
        <v>-3.8</v>
      </c>
      <c r="D31" s="125">
        <v>0</v>
      </c>
    </row>
    <row r="32" spans="2:4" ht="13" x14ac:dyDescent="0.3">
      <c r="B32" s="203" t="s">
        <v>581</v>
      </c>
      <c r="C32" s="219">
        <v>-3.8</v>
      </c>
      <c r="D32" s="458">
        <v>-2.1</v>
      </c>
    </row>
    <row r="33" spans="2:4" x14ac:dyDescent="0.25">
      <c r="B33" s="201" t="s">
        <v>214</v>
      </c>
      <c r="C33" s="124">
        <v>1</v>
      </c>
      <c r="D33" s="125">
        <v>0.5</v>
      </c>
    </row>
    <row r="34" spans="2:4" ht="13" x14ac:dyDescent="0.3">
      <c r="B34" s="143" t="s">
        <v>500</v>
      </c>
      <c r="C34" s="220">
        <v>-2.8</v>
      </c>
      <c r="D34" s="131">
        <v>-1.6</v>
      </c>
    </row>
  </sheetData>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25"/>
  <sheetViews>
    <sheetView showGridLines="0" zoomScaleNormal="100" zoomScaleSheetLayoutView="100" workbookViewId="0"/>
  </sheetViews>
  <sheetFormatPr defaultRowHeight="12.5" x14ac:dyDescent="0.25"/>
  <cols>
    <col min="1" max="1" width="3.453125" customWidth="1"/>
    <col min="2" max="2" width="66.7265625" customWidth="1"/>
    <col min="3" max="4" width="9.26953125" customWidth="1"/>
  </cols>
  <sheetData>
    <row r="1" spans="2:4" ht="12.75" customHeight="1" x14ac:dyDescent="0.25"/>
    <row r="2" spans="2:4" ht="18" customHeight="1" x14ac:dyDescent="0.4">
      <c r="B2" s="175" t="s">
        <v>387</v>
      </c>
    </row>
    <row r="3" spans="2:4" ht="12.75" customHeight="1" x14ac:dyDescent="0.25"/>
    <row r="4" spans="2:4" ht="12.75" customHeight="1" x14ac:dyDescent="0.3">
      <c r="B4" s="259" t="s">
        <v>0</v>
      </c>
      <c r="C4" s="112" t="s">
        <v>568</v>
      </c>
      <c r="D4" s="260" t="s">
        <v>569</v>
      </c>
    </row>
    <row r="5" spans="2:4" ht="13" x14ac:dyDescent="0.3">
      <c r="B5" s="261" t="s">
        <v>215</v>
      </c>
      <c r="C5" s="262">
        <v>155.4</v>
      </c>
      <c r="D5" s="263">
        <v>170.4</v>
      </c>
    </row>
    <row r="6" spans="2:4" ht="6" customHeight="1" x14ac:dyDescent="0.25">
      <c r="B6" s="264"/>
      <c r="C6" s="265"/>
      <c r="D6" s="266"/>
    </row>
    <row r="7" spans="2:4" x14ac:dyDescent="0.25">
      <c r="B7" s="267" t="s">
        <v>480</v>
      </c>
      <c r="C7" s="268">
        <v>17.2</v>
      </c>
      <c r="D7" s="269">
        <v>-115.3</v>
      </c>
    </row>
    <row r="8" spans="2:4" x14ac:dyDescent="0.25">
      <c r="B8" s="267" t="s">
        <v>612</v>
      </c>
      <c r="C8" s="268">
        <v>-16</v>
      </c>
      <c r="D8" s="269">
        <v>49.8</v>
      </c>
    </row>
    <row r="9" spans="2:4" x14ac:dyDescent="0.25">
      <c r="B9" s="267" t="s">
        <v>613</v>
      </c>
      <c r="C9" s="270">
        <v>1.2</v>
      </c>
      <c r="D9" s="271">
        <v>13.4</v>
      </c>
    </row>
    <row r="10" spans="2:4" x14ac:dyDescent="0.25">
      <c r="B10" s="267" t="s">
        <v>400</v>
      </c>
      <c r="C10" s="270">
        <v>-0.9</v>
      </c>
      <c r="D10" s="271">
        <v>-1.2</v>
      </c>
    </row>
    <row r="11" spans="2:4" x14ac:dyDescent="0.25">
      <c r="B11" s="267" t="s">
        <v>481</v>
      </c>
      <c r="C11" s="270">
        <v>2.5</v>
      </c>
      <c r="D11" s="271">
        <v>5</v>
      </c>
    </row>
    <row r="12" spans="2:4" ht="26" x14ac:dyDescent="0.3">
      <c r="B12" s="272" t="s">
        <v>482</v>
      </c>
      <c r="C12" s="273">
        <v>4</v>
      </c>
      <c r="D12" s="274">
        <v>-48.3</v>
      </c>
    </row>
    <row r="13" spans="2:4" ht="6" customHeight="1" x14ac:dyDescent="0.3">
      <c r="B13" s="272"/>
      <c r="C13" s="270"/>
      <c r="D13" s="271"/>
    </row>
    <row r="14" spans="2:4" x14ac:dyDescent="0.25">
      <c r="B14" s="267" t="s">
        <v>582</v>
      </c>
      <c r="C14" s="270">
        <v>9.1999999999999993</v>
      </c>
      <c r="D14" s="271">
        <v>0</v>
      </c>
    </row>
    <row r="15" spans="2:4" x14ac:dyDescent="0.25">
      <c r="B15" s="267" t="s">
        <v>401</v>
      </c>
      <c r="C15" s="270">
        <v>5.2</v>
      </c>
      <c r="D15" s="271">
        <v>68.400000000000006</v>
      </c>
    </row>
    <row r="16" spans="2:4" ht="26" x14ac:dyDescent="0.3">
      <c r="B16" s="272" t="s">
        <v>483</v>
      </c>
      <c r="C16" s="273">
        <v>14.399999999999999</v>
      </c>
      <c r="D16" s="274">
        <v>68.400000000000006</v>
      </c>
    </row>
    <row r="17" spans="2:4" ht="6" customHeight="1" x14ac:dyDescent="0.25">
      <c r="B17" s="275"/>
      <c r="C17" s="270"/>
      <c r="D17" s="271"/>
    </row>
    <row r="18" spans="2:4" ht="13" x14ac:dyDescent="0.3">
      <c r="B18" s="276" t="s">
        <v>402</v>
      </c>
      <c r="C18" s="277">
        <v>18.399999999999999</v>
      </c>
      <c r="D18" s="273">
        <v>20.100000000000009</v>
      </c>
    </row>
    <row r="19" spans="2:4" ht="6" customHeight="1" x14ac:dyDescent="0.3">
      <c r="B19" s="272"/>
      <c r="C19" s="273"/>
      <c r="D19" s="274"/>
    </row>
    <row r="20" spans="2:4" ht="13" x14ac:dyDescent="0.3">
      <c r="B20" s="278" t="s">
        <v>403</v>
      </c>
      <c r="C20" s="279">
        <v>173.8</v>
      </c>
      <c r="D20" s="280">
        <v>190.5</v>
      </c>
    </row>
    <row r="21" spans="2:4" ht="6" customHeight="1" x14ac:dyDescent="0.25">
      <c r="B21" s="275"/>
      <c r="C21" s="270"/>
      <c r="D21" s="271"/>
    </row>
    <row r="22" spans="2:4" ht="13" x14ac:dyDescent="0.3">
      <c r="B22" s="281" t="s">
        <v>404</v>
      </c>
      <c r="C22" s="270"/>
      <c r="D22" s="271"/>
    </row>
    <row r="23" spans="2:4" x14ac:dyDescent="0.25">
      <c r="B23" s="267" t="s">
        <v>405</v>
      </c>
      <c r="C23" s="270">
        <v>154.60000000000002</v>
      </c>
      <c r="D23" s="271">
        <v>174.8</v>
      </c>
    </row>
    <row r="24" spans="2:4" x14ac:dyDescent="0.25">
      <c r="B24" s="267" t="s">
        <v>216</v>
      </c>
      <c r="C24" s="270">
        <v>19.2</v>
      </c>
      <c r="D24" s="271">
        <v>15.7</v>
      </c>
    </row>
    <row r="25" spans="2:4" ht="13" x14ac:dyDescent="0.3">
      <c r="B25" s="278" t="s">
        <v>403</v>
      </c>
      <c r="C25" s="279">
        <v>173.8</v>
      </c>
      <c r="D25" s="280">
        <v>190.5</v>
      </c>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DE6F5956-6AD9-479C-BA54-23AB035FA4CA}">
            <xm:f>'\\vopak.com\userdata\NLRTM1\laurens.de.graaf\My Documents\Downloads\[HY1 2018 FinalFinal - data.xlsx]Income'!#REF!</xm:f>
            <x14:dxf>
              <fill>
                <patternFill>
                  <bgColor rgb="FFFF0000"/>
                </patternFill>
              </fill>
            </x14:dxf>
          </x14:cfRule>
          <xm:sqref>C5</xm:sqref>
        </x14:conditionalFormatting>
        <x14:conditionalFormatting xmlns:xm="http://schemas.microsoft.com/office/excel/2006/main">
          <x14:cfRule type="cellIs" priority="2" operator="notEqual" id="{F86C5738-8129-480B-9C8A-3AF14F8CDF31}">
            <xm:f>'\\vopak.com\userdata\NLRTM1\laurens.de.graaf\My Documents\Downloads\[HY1 2018 FinalFinal - data.xlsx]Income'!#REF!</xm:f>
            <x14:dxf>
              <fill>
                <patternFill>
                  <bgColor rgb="FFFF0000"/>
                </patternFill>
              </fill>
            </x14:dxf>
          </x14:cfRule>
          <xm:sqref>D5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D55"/>
  <sheetViews>
    <sheetView showGridLines="0" zoomScaleNormal="100" zoomScaleSheetLayoutView="100" workbookViewId="0"/>
  </sheetViews>
  <sheetFormatPr defaultRowHeight="12.5" x14ac:dyDescent="0.25"/>
  <cols>
    <col min="1" max="1" width="3.453125" customWidth="1"/>
    <col min="2" max="2" width="66.7265625" customWidth="1"/>
  </cols>
  <sheetData>
    <row r="1" spans="2:4" ht="12.75" customHeight="1" x14ac:dyDescent="0.25"/>
    <row r="2" spans="2:4" ht="18" customHeight="1" x14ac:dyDescent="0.4">
      <c r="B2" s="175" t="s">
        <v>388</v>
      </c>
    </row>
    <row r="3" spans="2:4" ht="12.75" customHeight="1" x14ac:dyDescent="0.25">
      <c r="B3" s="5"/>
    </row>
    <row r="4" spans="2:4" ht="12.75" customHeight="1" x14ac:dyDescent="0.3">
      <c r="B4" s="121" t="s">
        <v>0</v>
      </c>
      <c r="C4" s="459">
        <v>43281</v>
      </c>
      <c r="D4" s="460">
        <v>43100</v>
      </c>
    </row>
    <row r="5" spans="2:4" ht="6" customHeight="1" x14ac:dyDescent="0.3">
      <c r="B5" s="222"/>
      <c r="C5" s="160"/>
      <c r="D5" s="5"/>
    </row>
    <row r="6" spans="2:4" ht="13" x14ac:dyDescent="0.3">
      <c r="B6" s="223" t="s">
        <v>406</v>
      </c>
      <c r="C6" s="224"/>
      <c r="D6" s="225"/>
    </row>
    <row r="7" spans="2:4" x14ac:dyDescent="0.25">
      <c r="B7" s="140" t="s">
        <v>407</v>
      </c>
      <c r="C7" s="366">
        <v>152.19999999999999</v>
      </c>
      <c r="D7" s="367">
        <v>148.80000000000001</v>
      </c>
    </row>
    <row r="8" spans="2:4" x14ac:dyDescent="0.25">
      <c r="B8" s="137" t="s">
        <v>408</v>
      </c>
      <c r="C8" s="366">
        <v>3552.2</v>
      </c>
      <c r="D8" s="367">
        <v>3488.1</v>
      </c>
    </row>
    <row r="9" spans="2:4" x14ac:dyDescent="0.25">
      <c r="B9" s="206" t="s">
        <v>583</v>
      </c>
      <c r="C9" s="366">
        <v>986.6</v>
      </c>
      <c r="D9" s="367">
        <v>968.7</v>
      </c>
    </row>
    <row r="10" spans="2:4" x14ac:dyDescent="0.25">
      <c r="B10" s="206" t="s">
        <v>584</v>
      </c>
      <c r="C10" s="366">
        <v>28.6</v>
      </c>
      <c r="D10" s="367">
        <v>29.2</v>
      </c>
    </row>
    <row r="11" spans="2:4" x14ac:dyDescent="0.25">
      <c r="B11" s="206" t="s">
        <v>585</v>
      </c>
      <c r="C11" s="366">
        <v>19.600000000000001</v>
      </c>
      <c r="D11" s="367">
        <v>19.8</v>
      </c>
    </row>
    <row r="12" spans="2:4" x14ac:dyDescent="0.25">
      <c r="B12" s="206" t="s">
        <v>586</v>
      </c>
      <c r="C12" s="366">
        <v>10.199999999999999</v>
      </c>
      <c r="D12" s="367">
        <v>0.9</v>
      </c>
    </row>
    <row r="13" spans="2:4" x14ac:dyDescent="0.25">
      <c r="B13" s="140" t="s">
        <v>409</v>
      </c>
      <c r="C13" s="366">
        <v>1045</v>
      </c>
      <c r="D13" s="367">
        <v>1018.6</v>
      </c>
    </row>
    <row r="14" spans="2:4" x14ac:dyDescent="0.25">
      <c r="B14" s="140" t="s">
        <v>410</v>
      </c>
      <c r="C14" s="461">
        <v>4.2</v>
      </c>
      <c r="D14" s="367">
        <v>4.8</v>
      </c>
    </row>
    <row r="15" spans="2:4" x14ac:dyDescent="0.25">
      <c r="B15" s="140" t="s">
        <v>411</v>
      </c>
      <c r="C15" s="461">
        <v>20.100000000000001</v>
      </c>
      <c r="D15" s="462">
        <v>16.3</v>
      </c>
    </row>
    <row r="16" spans="2:4" x14ac:dyDescent="0.25">
      <c r="B16" s="140" t="s">
        <v>412</v>
      </c>
      <c r="C16" s="461">
        <v>24.900000000000002</v>
      </c>
      <c r="D16" s="462">
        <v>24.8</v>
      </c>
    </row>
    <row r="17" spans="2:4" ht="13" x14ac:dyDescent="0.3">
      <c r="B17" s="211" t="s">
        <v>413</v>
      </c>
      <c r="C17" s="463">
        <v>4798.6000000000004</v>
      </c>
      <c r="D17" s="464">
        <v>4701.3999999999996</v>
      </c>
    </row>
    <row r="18" spans="2:4" x14ac:dyDescent="0.25">
      <c r="B18" s="140" t="s">
        <v>414</v>
      </c>
      <c r="C18" s="366">
        <v>256.39999999999998</v>
      </c>
      <c r="D18" s="367">
        <v>253.7</v>
      </c>
    </row>
    <row r="19" spans="2:4" x14ac:dyDescent="0.25">
      <c r="B19" s="137" t="s">
        <v>443</v>
      </c>
      <c r="C19" s="366">
        <v>0</v>
      </c>
      <c r="D19" s="367">
        <v>8.8000000000000007</v>
      </c>
    </row>
    <row r="20" spans="2:4" x14ac:dyDescent="0.25">
      <c r="B20" s="140" t="s">
        <v>415</v>
      </c>
      <c r="C20" s="366">
        <v>57.7</v>
      </c>
      <c r="D20" s="367">
        <v>17.899999999999999</v>
      </c>
    </row>
    <row r="21" spans="2:4" x14ac:dyDescent="0.25">
      <c r="B21" s="140" t="s">
        <v>411</v>
      </c>
      <c r="C21" s="461">
        <v>17.100000000000001</v>
      </c>
      <c r="D21" s="367">
        <v>2.7</v>
      </c>
    </row>
    <row r="22" spans="2:4" x14ac:dyDescent="0.25">
      <c r="B22" s="140" t="s">
        <v>416</v>
      </c>
      <c r="C22" s="461">
        <v>97.9</v>
      </c>
      <c r="D22" s="462">
        <v>130</v>
      </c>
    </row>
    <row r="23" spans="2:4" ht="13" x14ac:dyDescent="0.3">
      <c r="B23" s="211" t="s">
        <v>417</v>
      </c>
      <c r="C23" s="463">
        <v>429.1</v>
      </c>
      <c r="D23" s="464">
        <v>413.1</v>
      </c>
    </row>
    <row r="24" spans="2:4" ht="6" customHeight="1" x14ac:dyDescent="0.25">
      <c r="B24" s="140"/>
      <c r="C24" s="366"/>
      <c r="D24" s="367"/>
    </row>
    <row r="25" spans="2:4" ht="13" x14ac:dyDescent="0.3">
      <c r="B25" s="143" t="s">
        <v>351</v>
      </c>
      <c r="C25" s="465">
        <v>5227.7</v>
      </c>
      <c r="D25" s="466">
        <v>5114.5</v>
      </c>
    </row>
    <row r="26" spans="2:4" ht="6" customHeight="1" x14ac:dyDescent="0.25">
      <c r="B26" s="140"/>
      <c r="C26" s="366"/>
      <c r="D26" s="367"/>
    </row>
    <row r="27" spans="2:4" ht="13" x14ac:dyDescent="0.3">
      <c r="B27" s="223" t="s">
        <v>418</v>
      </c>
      <c r="C27" s="366"/>
      <c r="D27" s="367"/>
    </row>
    <row r="28" spans="2:4" x14ac:dyDescent="0.25">
      <c r="B28" s="206" t="s">
        <v>587</v>
      </c>
      <c r="C28" s="366">
        <v>63.9</v>
      </c>
      <c r="D28" s="367">
        <v>63.9</v>
      </c>
    </row>
    <row r="29" spans="2:4" x14ac:dyDescent="0.25">
      <c r="B29" s="206" t="s">
        <v>588</v>
      </c>
      <c r="C29" s="366">
        <v>194.4</v>
      </c>
      <c r="D29" s="367">
        <v>194.4</v>
      </c>
    </row>
    <row r="30" spans="2:4" x14ac:dyDescent="0.25">
      <c r="B30" s="206" t="s">
        <v>589</v>
      </c>
      <c r="C30" s="366">
        <v>-7.3</v>
      </c>
      <c r="D30" s="367">
        <v>-8</v>
      </c>
    </row>
    <row r="31" spans="2:4" x14ac:dyDescent="0.25">
      <c r="B31" s="206" t="s">
        <v>590</v>
      </c>
      <c r="C31" s="366">
        <v>-177.3</v>
      </c>
      <c r="D31" s="367">
        <v>-189.3</v>
      </c>
    </row>
    <row r="32" spans="2:4" x14ac:dyDescent="0.25">
      <c r="B32" s="206" t="s">
        <v>591</v>
      </c>
      <c r="C32" s="366">
        <v>2428.6999999999998</v>
      </c>
      <c r="D32" s="367">
        <v>2419</v>
      </c>
    </row>
    <row r="33" spans="2:4" ht="13" x14ac:dyDescent="0.3">
      <c r="B33" s="203" t="s">
        <v>355</v>
      </c>
      <c r="C33" s="464">
        <v>2502.4</v>
      </c>
      <c r="D33" s="467">
        <v>2480</v>
      </c>
    </row>
    <row r="34" spans="2:4" x14ac:dyDescent="0.25">
      <c r="B34" s="140" t="s">
        <v>216</v>
      </c>
      <c r="C34" s="366">
        <v>149.19999999999999</v>
      </c>
      <c r="D34" s="367">
        <v>155.9</v>
      </c>
    </row>
    <row r="35" spans="2:4" ht="13" x14ac:dyDescent="0.3">
      <c r="B35" s="226" t="s">
        <v>356</v>
      </c>
      <c r="C35" s="468">
        <v>2651.6</v>
      </c>
      <c r="D35" s="469">
        <v>2635.9</v>
      </c>
    </row>
    <row r="36" spans="2:4" ht="6" customHeight="1" x14ac:dyDescent="0.25">
      <c r="B36" s="225"/>
      <c r="C36" s="366"/>
      <c r="D36" s="367"/>
    </row>
    <row r="37" spans="2:4" ht="13" x14ac:dyDescent="0.3">
      <c r="B37" s="223" t="s">
        <v>419</v>
      </c>
      <c r="C37" s="366"/>
      <c r="D37" s="367"/>
    </row>
    <row r="38" spans="2:4" x14ac:dyDescent="0.25">
      <c r="B38" s="140" t="s">
        <v>420</v>
      </c>
      <c r="C38" s="461">
        <v>1623.9</v>
      </c>
      <c r="D38" s="462">
        <v>1551.4</v>
      </c>
    </row>
    <row r="39" spans="2:4" x14ac:dyDescent="0.25">
      <c r="B39" s="140" t="s">
        <v>411</v>
      </c>
      <c r="C39" s="366">
        <v>70.099999999999994</v>
      </c>
      <c r="D39" s="367">
        <v>83.8</v>
      </c>
    </row>
    <row r="40" spans="2:4" x14ac:dyDescent="0.25">
      <c r="B40" s="140" t="s">
        <v>421</v>
      </c>
      <c r="C40" s="366">
        <v>108.3</v>
      </c>
      <c r="D40" s="367">
        <v>111.3</v>
      </c>
    </row>
    <row r="41" spans="2:4" x14ac:dyDescent="0.25">
      <c r="B41" s="140" t="s">
        <v>410</v>
      </c>
      <c r="C41" s="366">
        <v>186.7</v>
      </c>
      <c r="D41" s="367">
        <v>183</v>
      </c>
    </row>
    <row r="42" spans="2:4" x14ac:dyDescent="0.25">
      <c r="B42" s="140" t="s">
        <v>422</v>
      </c>
      <c r="C42" s="366">
        <v>24.5</v>
      </c>
      <c r="D42" s="367">
        <v>23.8</v>
      </c>
    </row>
    <row r="43" spans="2:4" x14ac:dyDescent="0.25">
      <c r="B43" s="229" t="s">
        <v>423</v>
      </c>
      <c r="C43" s="366">
        <v>26.099999999999998</v>
      </c>
      <c r="D43" s="367">
        <v>24.2</v>
      </c>
    </row>
    <row r="44" spans="2:4" ht="13" x14ac:dyDescent="0.3">
      <c r="B44" s="211" t="s">
        <v>424</v>
      </c>
      <c r="C44" s="463">
        <v>2039.6</v>
      </c>
      <c r="D44" s="464">
        <v>1977.5</v>
      </c>
    </row>
    <row r="45" spans="2:4" x14ac:dyDescent="0.25">
      <c r="B45" s="229" t="s">
        <v>425</v>
      </c>
      <c r="C45" s="366">
        <v>135.6</v>
      </c>
      <c r="D45" s="367">
        <v>107.1</v>
      </c>
    </row>
    <row r="46" spans="2:4" x14ac:dyDescent="0.25">
      <c r="B46" s="140" t="s">
        <v>420</v>
      </c>
      <c r="C46" s="366">
        <v>0.2</v>
      </c>
      <c r="D46" s="367">
        <v>5.4</v>
      </c>
    </row>
    <row r="47" spans="2:4" x14ac:dyDescent="0.25">
      <c r="B47" s="140" t="s">
        <v>411</v>
      </c>
      <c r="C47" s="366">
        <v>6.1</v>
      </c>
      <c r="D47" s="367">
        <v>15.5</v>
      </c>
    </row>
    <row r="48" spans="2:4" x14ac:dyDescent="0.25">
      <c r="B48" s="140" t="s">
        <v>426</v>
      </c>
      <c r="C48" s="461">
        <v>310.89999999999998</v>
      </c>
      <c r="D48" s="462">
        <v>287.3</v>
      </c>
    </row>
    <row r="49" spans="2:4" x14ac:dyDescent="0.25">
      <c r="B49" s="140" t="s">
        <v>427</v>
      </c>
      <c r="C49" s="461">
        <v>52.7</v>
      </c>
      <c r="D49" s="462">
        <v>49.5</v>
      </c>
    </row>
    <row r="50" spans="2:4" x14ac:dyDescent="0.25">
      <c r="B50" s="140" t="s">
        <v>421</v>
      </c>
      <c r="C50" s="366">
        <v>4.2</v>
      </c>
      <c r="D50" s="367">
        <v>1.4</v>
      </c>
    </row>
    <row r="51" spans="2:4" x14ac:dyDescent="0.25">
      <c r="B51" s="140" t="s">
        <v>422</v>
      </c>
      <c r="C51" s="366">
        <v>26.799999999999997</v>
      </c>
      <c r="D51" s="367">
        <v>34.9</v>
      </c>
    </row>
    <row r="52" spans="2:4" ht="13" x14ac:dyDescent="0.3">
      <c r="B52" s="211" t="s">
        <v>428</v>
      </c>
      <c r="C52" s="463">
        <v>536.5</v>
      </c>
      <c r="D52" s="464">
        <v>501.1</v>
      </c>
    </row>
    <row r="53" spans="2:4" ht="13" x14ac:dyDescent="0.3">
      <c r="B53" s="226" t="s">
        <v>354</v>
      </c>
      <c r="C53" s="468">
        <v>2576.1</v>
      </c>
      <c r="D53" s="469">
        <v>2478.6</v>
      </c>
    </row>
    <row r="54" spans="2:4" ht="6" customHeight="1" x14ac:dyDescent="0.25">
      <c r="B54" s="225"/>
      <c r="C54" s="367"/>
      <c r="D54" s="367"/>
    </row>
    <row r="55" spans="2:4" ht="13" x14ac:dyDescent="0.3">
      <c r="B55" s="143" t="s">
        <v>429</v>
      </c>
      <c r="C55" s="465">
        <v>5227.7</v>
      </c>
      <c r="D55" s="466">
        <v>5114.5</v>
      </c>
    </row>
  </sheetData>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K35"/>
  <sheetViews>
    <sheetView showGridLines="0" zoomScaleNormal="100" zoomScaleSheetLayoutView="100" workbookViewId="0"/>
  </sheetViews>
  <sheetFormatPr defaultRowHeight="12.5" x14ac:dyDescent="0.25"/>
  <cols>
    <col min="1" max="1" width="3.453125" customWidth="1"/>
    <col min="2" max="2" width="39.7265625" customWidth="1"/>
  </cols>
  <sheetData>
    <row r="1" spans="2:10" ht="12.75" customHeight="1" x14ac:dyDescent="0.25"/>
    <row r="2" spans="2:10" ht="18" customHeight="1" x14ac:dyDescent="0.4">
      <c r="B2" s="175" t="s">
        <v>389</v>
      </c>
    </row>
    <row r="3" spans="2:10" ht="12.75" customHeight="1" x14ac:dyDescent="0.25"/>
    <row r="4" spans="2:10" ht="12.75" customHeight="1" x14ac:dyDescent="0.3">
      <c r="B4" s="230"/>
      <c r="C4" s="522" t="s">
        <v>355</v>
      </c>
      <c r="D4" s="523"/>
      <c r="E4" s="523"/>
      <c r="F4" s="523"/>
      <c r="G4" s="523"/>
      <c r="H4" s="524"/>
      <c r="I4" s="230"/>
      <c r="J4" s="230"/>
    </row>
    <row r="5" spans="2:10" ht="34.5" x14ac:dyDescent="0.3">
      <c r="B5" s="368" t="s">
        <v>0</v>
      </c>
      <c r="C5" s="369" t="s">
        <v>430</v>
      </c>
      <c r="D5" s="370" t="s">
        <v>431</v>
      </c>
      <c r="E5" s="369" t="s">
        <v>379</v>
      </c>
      <c r="F5" s="369" t="s">
        <v>432</v>
      </c>
      <c r="G5" s="369" t="s">
        <v>433</v>
      </c>
      <c r="H5" s="371" t="s">
        <v>39</v>
      </c>
      <c r="I5" s="470" t="s">
        <v>594</v>
      </c>
      <c r="J5" s="371" t="s">
        <v>356</v>
      </c>
    </row>
    <row r="6" spans="2:10" ht="13" x14ac:dyDescent="0.3">
      <c r="B6" s="372" t="s">
        <v>479</v>
      </c>
      <c r="C6" s="373">
        <v>63.9</v>
      </c>
      <c r="D6" s="373">
        <v>194.4</v>
      </c>
      <c r="E6" s="373">
        <v>-13.2</v>
      </c>
      <c r="F6" s="373">
        <v>-121.5</v>
      </c>
      <c r="G6" s="373">
        <v>2276.1</v>
      </c>
      <c r="H6" s="374">
        <v>2399.6999999999998</v>
      </c>
      <c r="I6" s="373">
        <v>159.30000000000001</v>
      </c>
      <c r="J6" s="374">
        <v>2559</v>
      </c>
    </row>
    <row r="7" spans="2:10" ht="13" x14ac:dyDescent="0.3">
      <c r="B7" s="375"/>
      <c r="C7" s="231"/>
      <c r="D7" s="376"/>
      <c r="E7" s="231"/>
      <c r="F7" s="231"/>
      <c r="G7" s="231"/>
      <c r="H7" s="232"/>
      <c r="I7" s="231"/>
      <c r="J7" s="232"/>
    </row>
    <row r="8" spans="2:10" x14ac:dyDescent="0.25">
      <c r="B8" s="233" t="s">
        <v>215</v>
      </c>
      <c r="C8" s="377">
        <v>0</v>
      </c>
      <c r="D8" s="377">
        <v>0</v>
      </c>
      <c r="E8" s="377">
        <v>0</v>
      </c>
      <c r="F8" s="377">
        <v>0</v>
      </c>
      <c r="G8" s="377">
        <v>148.80000000000001</v>
      </c>
      <c r="H8" s="232">
        <v>148.80000000000001</v>
      </c>
      <c r="I8" s="377">
        <v>21.6</v>
      </c>
      <c r="J8" s="378">
        <v>170.4</v>
      </c>
    </row>
    <row r="9" spans="2:10" x14ac:dyDescent="0.25">
      <c r="B9" s="233" t="s">
        <v>402</v>
      </c>
      <c r="C9" s="377">
        <v>0</v>
      </c>
      <c r="D9" s="377">
        <v>0</v>
      </c>
      <c r="E9" s="377">
        <v>0</v>
      </c>
      <c r="F9" s="377">
        <v>-42.400000000000006</v>
      </c>
      <c r="G9" s="377">
        <v>68.400000000000006</v>
      </c>
      <c r="H9" s="232">
        <v>26</v>
      </c>
      <c r="I9" s="377">
        <v>-5.9</v>
      </c>
      <c r="J9" s="378">
        <v>20.100000000000001</v>
      </c>
    </row>
    <row r="10" spans="2:10" ht="13" x14ac:dyDescent="0.3">
      <c r="B10" s="375" t="s">
        <v>403</v>
      </c>
      <c r="C10" s="379">
        <v>0</v>
      </c>
      <c r="D10" s="379">
        <v>0</v>
      </c>
      <c r="E10" s="379">
        <v>0</v>
      </c>
      <c r="F10" s="379">
        <v>-42.400000000000006</v>
      </c>
      <c r="G10" s="379">
        <v>217.20000000000002</v>
      </c>
      <c r="H10" s="380">
        <v>174.8</v>
      </c>
      <c r="I10" s="379">
        <v>15.700000000000001</v>
      </c>
      <c r="J10" s="380">
        <v>190.5</v>
      </c>
    </row>
    <row r="11" spans="2:10" x14ac:dyDescent="0.25">
      <c r="B11" s="233"/>
      <c r="C11" s="231"/>
      <c r="D11" s="231"/>
      <c r="E11" s="231"/>
      <c r="F11" s="231"/>
      <c r="G11" s="231"/>
      <c r="H11" s="232"/>
      <c r="I11" s="231"/>
      <c r="J11" s="232"/>
    </row>
    <row r="12" spans="2:10" x14ac:dyDescent="0.25">
      <c r="B12" s="381" t="s">
        <v>434</v>
      </c>
      <c r="C12" s="377">
        <v>0</v>
      </c>
      <c r="D12" s="377">
        <v>0</v>
      </c>
      <c r="E12" s="377">
        <v>0</v>
      </c>
      <c r="F12" s="377">
        <v>0</v>
      </c>
      <c r="G12" s="377">
        <v>-133.9</v>
      </c>
      <c r="H12" s="232">
        <v>-133.9</v>
      </c>
      <c r="I12" s="377">
        <v>-18.8</v>
      </c>
      <c r="J12" s="378">
        <v>-152.70000000000002</v>
      </c>
    </row>
    <row r="13" spans="2:10" x14ac:dyDescent="0.25">
      <c r="B13" s="381" t="s">
        <v>437</v>
      </c>
      <c r="C13" s="377">
        <v>0</v>
      </c>
      <c r="D13" s="377">
        <v>0</v>
      </c>
      <c r="E13" s="377">
        <v>-1.6</v>
      </c>
      <c r="F13" s="377">
        <v>0</v>
      </c>
      <c r="G13" s="377">
        <v>0</v>
      </c>
      <c r="H13" s="232">
        <v>-1.6</v>
      </c>
      <c r="I13" s="377">
        <v>0</v>
      </c>
      <c r="J13" s="378">
        <v>-1.6</v>
      </c>
    </row>
    <row r="14" spans="2:10" ht="25.5" customHeight="1" x14ac:dyDescent="0.25">
      <c r="B14" s="381" t="s">
        <v>435</v>
      </c>
      <c r="C14" s="377">
        <v>0</v>
      </c>
      <c r="D14" s="377">
        <v>0</v>
      </c>
      <c r="E14" s="377">
        <v>0</v>
      </c>
      <c r="F14" s="377">
        <v>0</v>
      </c>
      <c r="G14" s="377">
        <v>0.1</v>
      </c>
      <c r="H14" s="232">
        <v>0.1</v>
      </c>
      <c r="I14" s="377">
        <v>0</v>
      </c>
      <c r="J14" s="378">
        <v>0.1</v>
      </c>
    </row>
    <row r="15" spans="2:10" ht="25" x14ac:dyDescent="0.25">
      <c r="B15" s="381" t="s">
        <v>595</v>
      </c>
      <c r="C15" s="377">
        <v>0</v>
      </c>
      <c r="D15" s="377">
        <v>0</v>
      </c>
      <c r="E15" s="377">
        <v>3.6</v>
      </c>
      <c r="F15" s="377">
        <v>0</v>
      </c>
      <c r="G15" s="377">
        <v>-3.6</v>
      </c>
      <c r="H15" s="232">
        <v>0</v>
      </c>
      <c r="I15" s="377">
        <v>0</v>
      </c>
      <c r="J15" s="378">
        <v>0</v>
      </c>
    </row>
    <row r="16" spans="2:10" ht="13" x14ac:dyDescent="0.3">
      <c r="B16" s="382" t="s">
        <v>436</v>
      </c>
      <c r="C16" s="379">
        <v>0</v>
      </c>
      <c r="D16" s="379">
        <v>0</v>
      </c>
      <c r="E16" s="379">
        <v>2</v>
      </c>
      <c r="F16" s="379">
        <v>0</v>
      </c>
      <c r="G16" s="379">
        <v>-137.4</v>
      </c>
      <c r="H16" s="380">
        <v>-135.4</v>
      </c>
      <c r="I16" s="379">
        <v>-18.8</v>
      </c>
      <c r="J16" s="378">
        <v>-154.20000000000002</v>
      </c>
    </row>
    <row r="17" spans="2:11" ht="13" x14ac:dyDescent="0.3">
      <c r="B17" s="233"/>
      <c r="C17" s="379"/>
      <c r="D17" s="379"/>
      <c r="E17" s="231"/>
      <c r="F17" s="231"/>
      <c r="G17" s="231"/>
      <c r="H17" s="232"/>
      <c r="I17" s="231"/>
      <c r="J17" s="232"/>
    </row>
    <row r="18" spans="2:11" ht="13" x14ac:dyDescent="0.3">
      <c r="B18" s="383" t="s">
        <v>596</v>
      </c>
      <c r="C18" s="384">
        <v>63.9</v>
      </c>
      <c r="D18" s="384">
        <v>194.4</v>
      </c>
      <c r="E18" s="384">
        <v>-11.2</v>
      </c>
      <c r="F18" s="384">
        <v>-163.89999999999998</v>
      </c>
      <c r="G18" s="384">
        <v>2355.9</v>
      </c>
      <c r="H18" s="385">
        <v>2439.1</v>
      </c>
      <c r="I18" s="384">
        <v>156.19999999999999</v>
      </c>
      <c r="J18" s="385">
        <v>2595.2999999999997</v>
      </c>
      <c r="K18" s="313"/>
    </row>
    <row r="19" spans="2:11" x14ac:dyDescent="0.25">
      <c r="B19" s="233"/>
      <c r="C19" s="231"/>
      <c r="D19" s="231"/>
      <c r="E19" s="231"/>
      <c r="F19" s="231"/>
      <c r="G19" s="231"/>
      <c r="H19" s="231"/>
      <c r="I19" s="231"/>
      <c r="J19" s="231"/>
    </row>
    <row r="20" spans="2:11" x14ac:dyDescent="0.25">
      <c r="B20" s="233"/>
      <c r="C20" s="231"/>
      <c r="D20" s="231"/>
      <c r="E20" s="231"/>
      <c r="F20" s="231"/>
      <c r="G20" s="231"/>
      <c r="H20" s="231"/>
      <c r="I20" s="231"/>
      <c r="J20" s="231"/>
    </row>
    <row r="21" spans="2:11" ht="13" x14ac:dyDescent="0.3">
      <c r="B21" s="233"/>
      <c r="C21" s="525" t="s">
        <v>355</v>
      </c>
      <c r="D21" s="526"/>
      <c r="E21" s="526"/>
      <c r="F21" s="526"/>
      <c r="G21" s="526"/>
      <c r="H21" s="527"/>
      <c r="I21" s="231"/>
      <c r="J21" s="231"/>
    </row>
    <row r="22" spans="2:11" ht="34.5" x14ac:dyDescent="0.3">
      <c r="B22" s="368" t="s">
        <v>0</v>
      </c>
      <c r="C22" s="471" t="s">
        <v>430</v>
      </c>
      <c r="D22" s="472" t="s">
        <v>431</v>
      </c>
      <c r="E22" s="471" t="s">
        <v>379</v>
      </c>
      <c r="F22" s="471" t="s">
        <v>432</v>
      </c>
      <c r="G22" s="471" t="s">
        <v>433</v>
      </c>
      <c r="H22" s="473" t="s">
        <v>39</v>
      </c>
      <c r="I22" s="474" t="s">
        <v>594</v>
      </c>
      <c r="J22" s="473" t="s">
        <v>356</v>
      </c>
    </row>
    <row r="23" spans="2:11" ht="13" x14ac:dyDescent="0.3">
      <c r="B23" s="372" t="s">
        <v>508</v>
      </c>
      <c r="C23" s="373">
        <v>63.9</v>
      </c>
      <c r="D23" s="373">
        <v>194.4</v>
      </c>
      <c r="E23" s="373">
        <v>-8</v>
      </c>
      <c r="F23" s="373">
        <v>-189.3</v>
      </c>
      <c r="G23" s="373">
        <v>2419</v>
      </c>
      <c r="H23" s="374">
        <v>2480</v>
      </c>
      <c r="I23" s="373">
        <v>155.9</v>
      </c>
      <c r="J23" s="374">
        <v>2635.9</v>
      </c>
    </row>
    <row r="24" spans="2:11" ht="13" x14ac:dyDescent="0.3">
      <c r="B24" s="375"/>
      <c r="C24" s="231"/>
      <c r="D24" s="376"/>
      <c r="E24" s="231"/>
      <c r="F24" s="231"/>
      <c r="G24" s="231"/>
      <c r="H24" s="232"/>
      <c r="I24" s="231"/>
      <c r="J24" s="232"/>
    </row>
    <row r="25" spans="2:11" x14ac:dyDescent="0.25">
      <c r="B25" s="233" t="s">
        <v>215</v>
      </c>
      <c r="C25" s="377">
        <v>0</v>
      </c>
      <c r="D25" s="377">
        <v>0</v>
      </c>
      <c r="E25" s="377">
        <v>0</v>
      </c>
      <c r="F25" s="377">
        <v>0</v>
      </c>
      <c r="G25" s="377">
        <v>137.4</v>
      </c>
      <c r="H25" s="232">
        <v>137.4</v>
      </c>
      <c r="I25" s="377">
        <v>18</v>
      </c>
      <c r="J25" s="378">
        <v>155.4</v>
      </c>
    </row>
    <row r="26" spans="2:11" x14ac:dyDescent="0.25">
      <c r="B26" s="233" t="s">
        <v>402</v>
      </c>
      <c r="C26" s="377">
        <v>0</v>
      </c>
      <c r="D26" s="377">
        <v>0</v>
      </c>
      <c r="E26" s="377">
        <v>0</v>
      </c>
      <c r="F26" s="377">
        <v>11.999999999999996</v>
      </c>
      <c r="G26" s="377">
        <v>5.2</v>
      </c>
      <c r="H26" s="232">
        <v>17.199999999999996</v>
      </c>
      <c r="I26" s="377">
        <v>1.2</v>
      </c>
      <c r="J26" s="378">
        <v>18.399999999999995</v>
      </c>
    </row>
    <row r="27" spans="2:11" ht="13" x14ac:dyDescent="0.3">
      <c r="B27" s="375" t="s">
        <v>403</v>
      </c>
      <c r="C27" s="379">
        <v>0</v>
      </c>
      <c r="D27" s="379">
        <v>0</v>
      </c>
      <c r="E27" s="379">
        <v>0</v>
      </c>
      <c r="F27" s="379">
        <v>11.999999999999996</v>
      </c>
      <c r="G27" s="379">
        <v>142.6</v>
      </c>
      <c r="H27" s="380">
        <v>154.6</v>
      </c>
      <c r="I27" s="379">
        <v>19.2</v>
      </c>
      <c r="J27" s="380">
        <v>173.79999999999998</v>
      </c>
    </row>
    <row r="28" spans="2:11" x14ac:dyDescent="0.25">
      <c r="B28" s="233"/>
      <c r="C28" s="231"/>
      <c r="D28" s="231"/>
      <c r="E28" s="231"/>
      <c r="F28" s="231"/>
      <c r="G28" s="231"/>
      <c r="H28" s="232"/>
      <c r="I28" s="231"/>
      <c r="J28" s="232"/>
    </row>
    <row r="29" spans="2:11" x14ac:dyDescent="0.25">
      <c r="B29" s="381" t="s">
        <v>434</v>
      </c>
      <c r="C29" s="377">
        <v>0</v>
      </c>
      <c r="D29" s="377">
        <v>0</v>
      </c>
      <c r="E29" s="377">
        <v>0</v>
      </c>
      <c r="F29" s="377">
        <v>0</v>
      </c>
      <c r="G29" s="377">
        <v>-134</v>
      </c>
      <c r="H29" s="232">
        <v>-134</v>
      </c>
      <c r="I29" s="377">
        <v>-25.9</v>
      </c>
      <c r="J29" s="378">
        <v>-159.9</v>
      </c>
    </row>
    <row r="30" spans="2:11" x14ac:dyDescent="0.25">
      <c r="B30" s="381" t="s">
        <v>437</v>
      </c>
      <c r="C30" s="377">
        <v>0</v>
      </c>
      <c r="D30" s="377">
        <v>0</v>
      </c>
      <c r="E30" s="377">
        <v>0</v>
      </c>
      <c r="F30" s="377">
        <v>0</v>
      </c>
      <c r="G30" s="377">
        <v>0</v>
      </c>
      <c r="H30" s="232">
        <v>0</v>
      </c>
      <c r="I30" s="377">
        <v>0</v>
      </c>
      <c r="J30" s="378">
        <v>0</v>
      </c>
    </row>
    <row r="31" spans="2:11" ht="25" x14ac:dyDescent="0.25">
      <c r="B31" s="381" t="s">
        <v>435</v>
      </c>
      <c r="C31" s="377">
        <v>0</v>
      </c>
      <c r="D31" s="377">
        <v>0</v>
      </c>
      <c r="E31" s="377">
        <v>0</v>
      </c>
      <c r="F31" s="377">
        <v>0</v>
      </c>
      <c r="G31" s="377">
        <v>1.8</v>
      </c>
      <c r="H31" s="232">
        <v>1.8</v>
      </c>
      <c r="I31" s="377">
        <v>0</v>
      </c>
      <c r="J31" s="378">
        <v>1.8</v>
      </c>
    </row>
    <row r="32" spans="2:11" ht="25" x14ac:dyDescent="0.25">
      <c r="B32" s="381" t="s">
        <v>595</v>
      </c>
      <c r="C32" s="377">
        <v>0</v>
      </c>
      <c r="D32" s="377">
        <v>0</v>
      </c>
      <c r="E32" s="377">
        <v>0.7</v>
      </c>
      <c r="F32" s="377">
        <v>0</v>
      </c>
      <c r="G32" s="377">
        <v>-0.7</v>
      </c>
      <c r="H32" s="232">
        <v>0</v>
      </c>
      <c r="I32" s="377">
        <v>0</v>
      </c>
      <c r="J32" s="378">
        <v>0</v>
      </c>
    </row>
    <row r="33" spans="2:10" ht="13" x14ac:dyDescent="0.3">
      <c r="B33" s="382" t="s">
        <v>436</v>
      </c>
      <c r="C33" s="379">
        <v>0</v>
      </c>
      <c r="D33" s="379">
        <v>0</v>
      </c>
      <c r="E33" s="379">
        <v>0.7</v>
      </c>
      <c r="F33" s="379">
        <v>0</v>
      </c>
      <c r="G33" s="379">
        <v>-132.89999999999998</v>
      </c>
      <c r="H33" s="380">
        <v>-132.19999999999999</v>
      </c>
      <c r="I33" s="379">
        <v>-25.9</v>
      </c>
      <c r="J33" s="380">
        <v>-158.1</v>
      </c>
    </row>
    <row r="34" spans="2:10" x14ac:dyDescent="0.25">
      <c r="B34" s="233"/>
      <c r="C34" s="231"/>
      <c r="D34" s="231"/>
      <c r="E34" s="231"/>
      <c r="F34" s="231"/>
      <c r="G34" s="231"/>
      <c r="H34" s="232"/>
      <c r="I34" s="231"/>
      <c r="J34" s="232"/>
    </row>
    <row r="35" spans="2:10" ht="13" x14ac:dyDescent="0.3">
      <c r="B35" s="383" t="s">
        <v>597</v>
      </c>
      <c r="C35" s="384">
        <v>63.9</v>
      </c>
      <c r="D35" s="384">
        <v>194.4</v>
      </c>
      <c r="E35" s="384">
        <v>-7.3</v>
      </c>
      <c r="F35" s="384">
        <v>-177.3</v>
      </c>
      <c r="G35" s="384">
        <v>2428.6999999999998</v>
      </c>
      <c r="H35" s="385">
        <v>2502.4</v>
      </c>
      <c r="I35" s="384">
        <v>149.19999999999999</v>
      </c>
      <c r="J35" s="385">
        <v>2651.6</v>
      </c>
    </row>
  </sheetData>
  <mergeCells count="2">
    <mergeCell ref="C4:H4"/>
    <mergeCell ref="C21:H21"/>
  </mergeCells>
  <conditionalFormatting sqref="C35:J35 C18:J18">
    <cfRule type="cellIs" dxfId="5" priority="3" operator="notEqual">
      <formula>C6+C10+C16</formula>
    </cfRule>
  </conditionalFormatting>
  <pageMargins left="0.7" right="0.7" top="0.75" bottom="0.75"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45"/>
  <sheetViews>
    <sheetView showGridLines="0" zoomScaleNormal="100" zoomScaleSheetLayoutView="100" workbookViewId="0"/>
  </sheetViews>
  <sheetFormatPr defaultRowHeight="12.5" x14ac:dyDescent="0.25"/>
  <cols>
    <col min="1" max="1" width="3.453125" customWidth="1"/>
    <col min="2" max="2" width="66.81640625" customWidth="1"/>
  </cols>
  <sheetData>
    <row r="1" spans="2:4" ht="12.75" customHeight="1" x14ac:dyDescent="0.25"/>
    <row r="2" spans="2:4" ht="18" customHeight="1" x14ac:dyDescent="0.4">
      <c r="B2" s="175" t="s">
        <v>390</v>
      </c>
    </row>
    <row r="3" spans="2:4" ht="12.75" customHeight="1" x14ac:dyDescent="0.3">
      <c r="B3" s="222"/>
      <c r="C3" s="5"/>
      <c r="D3" s="5"/>
    </row>
    <row r="4" spans="2:4" ht="12.75" customHeight="1" x14ac:dyDescent="0.3">
      <c r="B4" s="121" t="s">
        <v>0</v>
      </c>
      <c r="C4" s="122" t="s">
        <v>568</v>
      </c>
      <c r="D4" s="123" t="s">
        <v>569</v>
      </c>
    </row>
    <row r="5" spans="2:4" ht="13" x14ac:dyDescent="0.3">
      <c r="B5" s="221" t="s">
        <v>250</v>
      </c>
      <c r="C5" s="234">
        <v>341</v>
      </c>
      <c r="D5" s="219">
        <v>321</v>
      </c>
    </row>
    <row r="6" spans="2:4" x14ac:dyDescent="0.25">
      <c r="B6" s="235" t="s">
        <v>438</v>
      </c>
      <c r="C6" s="124">
        <v>3.1</v>
      </c>
      <c r="D6" s="125">
        <v>2.2999999999999998</v>
      </c>
    </row>
    <row r="7" spans="2:4" x14ac:dyDescent="0.25">
      <c r="B7" s="235" t="s">
        <v>439</v>
      </c>
      <c r="C7" s="141">
        <v>0.9</v>
      </c>
      <c r="D7" s="142">
        <v>0.9</v>
      </c>
    </row>
    <row r="8" spans="2:4" x14ac:dyDescent="0.25">
      <c r="B8" s="235" t="s">
        <v>440</v>
      </c>
      <c r="C8" s="141">
        <v>-32.1</v>
      </c>
      <c r="D8" s="142">
        <v>-26.9</v>
      </c>
    </row>
    <row r="9" spans="2:4" ht="13" x14ac:dyDescent="0.3">
      <c r="B9" s="236" t="s">
        <v>441</v>
      </c>
      <c r="C9" s="227">
        <v>312.89999999999998</v>
      </c>
      <c r="D9" s="228">
        <v>297.3</v>
      </c>
    </row>
    <row r="10" spans="2:4" ht="13" x14ac:dyDescent="0.3">
      <c r="B10" s="132" t="s">
        <v>442</v>
      </c>
      <c r="C10" s="141"/>
      <c r="D10" s="142"/>
    </row>
    <row r="11" spans="2:4" x14ac:dyDescent="0.25">
      <c r="B11" s="235" t="s">
        <v>407</v>
      </c>
      <c r="C11" s="141">
        <v>-9.3000000000000007</v>
      </c>
      <c r="D11" s="142">
        <v>-10.7</v>
      </c>
    </row>
    <row r="12" spans="2:4" x14ac:dyDescent="0.25">
      <c r="B12" s="235" t="s">
        <v>509</v>
      </c>
      <c r="C12" s="141">
        <v>-98</v>
      </c>
      <c r="D12" s="142">
        <v>-26.9</v>
      </c>
    </row>
    <row r="13" spans="2:4" x14ac:dyDescent="0.25">
      <c r="B13" s="235" t="s">
        <v>510</v>
      </c>
      <c r="C13" s="141">
        <v>-98.9</v>
      </c>
      <c r="D13" s="142">
        <v>-88.7</v>
      </c>
    </row>
    <row r="14" spans="2:4" x14ac:dyDescent="0.25">
      <c r="B14" s="235" t="s">
        <v>5</v>
      </c>
      <c r="C14" s="141">
        <v>-20.7</v>
      </c>
      <c r="D14" s="142">
        <v>-0.5</v>
      </c>
    </row>
    <row r="15" spans="2:4" x14ac:dyDescent="0.25">
      <c r="B15" s="235" t="s">
        <v>443</v>
      </c>
      <c r="C15" s="141">
        <v>-1.1000000000000001</v>
      </c>
      <c r="D15" s="142">
        <v>-50.6</v>
      </c>
    </row>
    <row r="16" spans="2:4" x14ac:dyDescent="0.25">
      <c r="B16" s="235" t="s">
        <v>412</v>
      </c>
      <c r="C16" s="141">
        <v>-0.1</v>
      </c>
      <c r="D16" s="142">
        <v>-0.2</v>
      </c>
    </row>
    <row r="17" spans="2:4" x14ac:dyDescent="0.25">
      <c r="B17" s="237" t="s">
        <v>444</v>
      </c>
      <c r="C17" s="141">
        <v>0</v>
      </c>
      <c r="D17" s="142">
        <v>-15.9</v>
      </c>
    </row>
    <row r="18" spans="2:4" ht="13" x14ac:dyDescent="0.3">
      <c r="B18" s="222" t="s">
        <v>362</v>
      </c>
      <c r="C18" s="204">
        <v>-228.09999999999997</v>
      </c>
      <c r="D18" s="205">
        <v>-193.5</v>
      </c>
    </row>
    <row r="19" spans="2:4" ht="13" x14ac:dyDescent="0.3">
      <c r="B19" s="132" t="s">
        <v>445</v>
      </c>
      <c r="C19" s="141"/>
      <c r="D19" s="142"/>
    </row>
    <row r="20" spans="2:4" x14ac:dyDescent="0.25">
      <c r="B20" s="235" t="s">
        <v>408</v>
      </c>
      <c r="C20" s="141">
        <v>0.2</v>
      </c>
      <c r="D20" s="142">
        <v>0.3</v>
      </c>
    </row>
    <row r="21" spans="2:4" x14ac:dyDescent="0.25">
      <c r="B21" s="235" t="s">
        <v>5</v>
      </c>
      <c r="C21" s="141">
        <v>23.9</v>
      </c>
      <c r="D21" s="142">
        <v>0</v>
      </c>
    </row>
    <row r="22" spans="2:4" x14ac:dyDescent="0.25">
      <c r="B22" s="235" t="s">
        <v>443</v>
      </c>
      <c r="C22" s="141">
        <v>8.8000000000000007</v>
      </c>
      <c r="D22" s="142">
        <v>0</v>
      </c>
    </row>
    <row r="23" spans="2:4" x14ac:dyDescent="0.25">
      <c r="B23" s="235" t="s">
        <v>446</v>
      </c>
      <c r="C23" s="141">
        <v>2.4</v>
      </c>
      <c r="D23" s="142">
        <v>2.5</v>
      </c>
    </row>
    <row r="24" spans="2:4" ht="13" x14ac:dyDescent="0.3">
      <c r="B24" s="222" t="s">
        <v>447</v>
      </c>
      <c r="C24" s="204">
        <v>35.299999999999997</v>
      </c>
      <c r="D24" s="205">
        <v>2.8</v>
      </c>
    </row>
    <row r="25" spans="2:4" ht="13" x14ac:dyDescent="0.3">
      <c r="B25" s="221" t="s">
        <v>448</v>
      </c>
      <c r="C25" s="234">
        <v>-192.79999999999995</v>
      </c>
      <c r="D25" s="219">
        <v>-190.7</v>
      </c>
    </row>
    <row r="26" spans="2:4" x14ac:dyDescent="0.25">
      <c r="B26" s="238" t="s">
        <v>449</v>
      </c>
      <c r="C26" s="202">
        <v>-5.5</v>
      </c>
      <c r="D26" s="207">
        <v>-5.0999999999999996</v>
      </c>
    </row>
    <row r="27" spans="2:4" ht="13" x14ac:dyDescent="0.3">
      <c r="B27" s="236" t="s">
        <v>450</v>
      </c>
      <c r="C27" s="227">
        <v>-198.29999999999995</v>
      </c>
      <c r="D27" s="228">
        <v>-195.79999999999998</v>
      </c>
    </row>
    <row r="28" spans="2:4" ht="13" x14ac:dyDescent="0.3">
      <c r="B28" s="132" t="s">
        <v>451</v>
      </c>
      <c r="C28" s="141"/>
      <c r="D28" s="142"/>
    </row>
    <row r="29" spans="2:4" x14ac:dyDescent="0.25">
      <c r="B29" s="235" t="s">
        <v>452</v>
      </c>
      <c r="C29" s="141">
        <v>-6.4</v>
      </c>
      <c r="D29" s="142">
        <v>-102.7</v>
      </c>
    </row>
    <row r="30" spans="2:4" x14ac:dyDescent="0.25">
      <c r="B30" s="235" t="s">
        <v>453</v>
      </c>
      <c r="C30" s="141">
        <v>25.5</v>
      </c>
      <c r="D30" s="142">
        <v>6</v>
      </c>
    </row>
    <row r="31" spans="2:4" x14ac:dyDescent="0.25">
      <c r="B31" s="235" t="s">
        <v>454</v>
      </c>
      <c r="C31" s="141">
        <v>-34.799999999999997</v>
      </c>
      <c r="D31" s="142">
        <v>-68.3</v>
      </c>
    </row>
    <row r="32" spans="2:4" x14ac:dyDescent="0.25">
      <c r="B32" s="238" t="s">
        <v>455</v>
      </c>
      <c r="C32" s="141">
        <v>0.9</v>
      </c>
      <c r="D32" s="142">
        <v>14.8</v>
      </c>
    </row>
    <row r="33" spans="2:4" x14ac:dyDescent="0.25">
      <c r="B33" s="235" t="s">
        <v>434</v>
      </c>
      <c r="C33" s="141">
        <v>-134</v>
      </c>
      <c r="D33" s="142">
        <v>-133.9</v>
      </c>
    </row>
    <row r="34" spans="2:4" x14ac:dyDescent="0.25">
      <c r="B34" s="235" t="s">
        <v>456</v>
      </c>
      <c r="C34" s="141">
        <v>-25.9</v>
      </c>
      <c r="D34" s="142">
        <v>-18.8</v>
      </c>
    </row>
    <row r="35" spans="2:4" x14ac:dyDescent="0.25">
      <c r="B35" s="235" t="s">
        <v>437</v>
      </c>
      <c r="C35" s="141">
        <v>0</v>
      </c>
      <c r="D35" s="142">
        <v>-1.6</v>
      </c>
    </row>
    <row r="36" spans="2:4" x14ac:dyDescent="0.25">
      <c r="B36" s="238" t="s">
        <v>457</v>
      </c>
      <c r="C36" s="141">
        <v>30</v>
      </c>
      <c r="D36" s="142">
        <v>22.7</v>
      </c>
    </row>
    <row r="37" spans="2:4" ht="13" x14ac:dyDescent="0.3">
      <c r="B37" s="236" t="s">
        <v>458</v>
      </c>
      <c r="C37" s="227">
        <v>-144.69999999999999</v>
      </c>
      <c r="D37" s="228">
        <v>-281.80000000000007</v>
      </c>
    </row>
    <row r="38" spans="2:4" x14ac:dyDescent="0.25">
      <c r="B38" s="5"/>
      <c r="C38" s="141"/>
      <c r="D38" s="142"/>
    </row>
    <row r="39" spans="2:4" ht="13" x14ac:dyDescent="0.3">
      <c r="B39" s="146" t="s">
        <v>459</v>
      </c>
      <c r="C39" s="130">
        <v>-30.099999999999966</v>
      </c>
      <c r="D39" s="144">
        <v>-180.30000000000004</v>
      </c>
    </row>
    <row r="40" spans="2:4" x14ac:dyDescent="0.25">
      <c r="B40" s="235" t="s">
        <v>592</v>
      </c>
      <c r="C40" s="141">
        <v>-0.5</v>
      </c>
      <c r="D40" s="142">
        <v>-3.1</v>
      </c>
    </row>
    <row r="41" spans="2:4" ht="13" x14ac:dyDescent="0.3">
      <c r="B41" s="239" t="s">
        <v>460</v>
      </c>
      <c r="C41" s="130">
        <v>-30.599999999999966</v>
      </c>
      <c r="D41" s="144">
        <v>-183.40000000000003</v>
      </c>
    </row>
    <row r="42" spans="2:4" ht="13" x14ac:dyDescent="0.3">
      <c r="B42" s="222"/>
      <c r="C42" s="204"/>
      <c r="D42" s="205"/>
    </row>
    <row r="43" spans="2:4" ht="13" x14ac:dyDescent="0.3">
      <c r="B43" s="240" t="s">
        <v>461</v>
      </c>
      <c r="C43" s="234">
        <v>102.9</v>
      </c>
      <c r="D43" s="219">
        <v>297.8</v>
      </c>
    </row>
    <row r="44" spans="2:4" ht="13" x14ac:dyDescent="0.3">
      <c r="B44" s="222"/>
      <c r="C44" s="204"/>
      <c r="D44" s="205"/>
    </row>
    <row r="45" spans="2:4" ht="13" x14ac:dyDescent="0.3">
      <c r="B45" s="240" t="s">
        <v>593</v>
      </c>
      <c r="C45" s="234">
        <v>72.30000000000004</v>
      </c>
      <c r="D45" s="219">
        <v>114.39999999999998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Index</vt:lpstr>
      <vt:lpstr>Highlights </vt:lpstr>
      <vt:lpstr>Key figures</vt:lpstr>
      <vt:lpstr>Results by division</vt:lpstr>
      <vt:lpstr>Cons. Statement income</vt:lpstr>
      <vt:lpstr>Cons. Statement Comp. income</vt:lpstr>
      <vt:lpstr>Cons. Statement Fin. position</vt:lpstr>
      <vt:lpstr>Cons. Statement Changes equity</vt:lpstr>
      <vt:lpstr>Cons. Statement Cash Flow</vt:lpstr>
      <vt:lpstr>Segmentation</vt:lpstr>
      <vt:lpstr>Segmentation per quarter</vt:lpstr>
      <vt:lpstr>Prop. Financial info</vt:lpstr>
      <vt:lpstr>Proport. Segment info</vt:lpstr>
      <vt:lpstr>Capacity movement</vt:lpstr>
      <vt:lpstr>Capacity &amp; share per region</vt:lpstr>
      <vt:lpstr>'Capacity &amp; share per region'!Print_Area</vt:lpstr>
      <vt:lpstr>'Capacity movement'!Print_Area</vt:lpstr>
      <vt:lpstr>'Cons. Statement Cash Flow'!Print_Area</vt:lpstr>
      <vt:lpstr>'Cons. Statement Changes equity'!Print_Area</vt:lpstr>
      <vt:lpstr>'Cons. Statement Comp. income'!Print_Area</vt:lpstr>
      <vt:lpstr>'Cons. Statement Fin. position'!Print_Area</vt:lpstr>
      <vt:lpstr>'Cons. Statement income'!Print_Area</vt:lpstr>
      <vt:lpstr>'Highlights '!Print_Area</vt:lpstr>
      <vt:lpstr>Index!Print_Area</vt:lpstr>
      <vt:lpstr>'Prop. Financial info'!Print_Area</vt:lpstr>
      <vt:lpstr>'Proport. Segment info'!Print_Area</vt:lpstr>
      <vt:lpstr>'Results by division'!Print_Area</vt:lpstr>
      <vt:lpstr>Segmentation!Print_Area</vt:lpstr>
      <vt:lpstr>'Segmentation per quarter'!Print_Area</vt:lpstr>
    </vt:vector>
  </TitlesOfParts>
  <Company>Royal Vopak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Royal Vopak</dc:creator>
  <cp:lastModifiedBy>Catina Tanner</cp:lastModifiedBy>
  <cp:lastPrinted>2018-08-13T16:06:36Z</cp:lastPrinted>
  <dcterms:created xsi:type="dcterms:W3CDTF">2009-03-11T07:39:27Z</dcterms:created>
  <dcterms:modified xsi:type="dcterms:W3CDTF">2018-08-17T04:29:40Z</dcterms:modified>
</cp:coreProperties>
</file>