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showInkAnnotation="0" defaultThemeVersion="124226"/>
  <mc:AlternateContent xmlns:mc="http://schemas.openxmlformats.org/markup-compatibility/2006">
    <mc:Choice Requires="x15">
      <x15ac:absPath xmlns:x15ac="http://schemas.microsoft.com/office/spreadsheetml/2010/11/ac" url="G:\My Drive\1. IR folder\c. Quarterly Reporting\2023\Q1 2023 and AGM\01. Q1 2023\07. Website docs\"/>
    </mc:Choice>
  </mc:AlternateContent>
  <xr:revisionPtr revIDLastSave="0" documentId="8_{D4AAA180-B1EC-4D3D-AEDB-41A44A25F34A}" xr6:coauthVersionLast="36" xr6:coauthVersionMax="36" xr10:uidLastSave="{00000000-0000-0000-0000-000000000000}"/>
  <bookViews>
    <workbookView xWindow="0" yWindow="0" windowWidth="21570" windowHeight="7380" tabRatio="879" xr2:uid="{00000000-000D-0000-FFFF-FFFF00000000}"/>
  </bookViews>
  <sheets>
    <sheet name="Index" sheetId="10" r:id="rId1"/>
    <sheet name="Key Figures" sheetId="70" r:id="rId2"/>
    <sheet name="Segmentation per quarter 1" sheetId="69" r:id="rId3"/>
    <sheet name="Segmentation per quarter 2" sheetId="71" r:id="rId4"/>
    <sheet name="Proportional segmentation 1" sheetId="53" r:id="rId5"/>
    <sheet name="Proportional segmentation 2" sheetId="72" r:id="rId6"/>
    <sheet name="Capacity &amp; share per region" sheetId="68" r:id="rId7"/>
  </sheets>
  <definedNames>
    <definedName name="_xlnm._FilterDatabase" localSheetId="6" hidden="1">'Capacity &amp; share per region'!$A$112:$W$154</definedName>
    <definedName name="_xlnm.Print_Area" localSheetId="0">Index!$B$3:$O$45</definedName>
    <definedName name="_xlnm.Print_Area" localSheetId="1">'Key Figures'!$B$2:$E$3</definedName>
    <definedName name="_xlnm.Print_Area" localSheetId="4">'Proportional segmentation 1'!$B$2:$H$4</definedName>
    <definedName name="_xlnm.Print_Area" localSheetId="5">'Proportional segmentation 2'!$B$2:$H$4</definedName>
    <definedName name="_xlnm.Print_Area" localSheetId="2">'Segmentation per quarter 1'!$B$2:$AP$4</definedName>
    <definedName name="_xlnm.Print_Area" localSheetId="3">'Segmentation per quarter 2'!$B$2:$AP$4</definedName>
  </definedNames>
  <calcPr calcId="191029"/>
</workbook>
</file>

<file path=xl/sharedStrings.xml><?xml version="1.0" encoding="utf-8"?>
<sst xmlns="http://schemas.openxmlformats.org/spreadsheetml/2006/main" count="540" uniqueCount="261">
  <si>
    <t>In EUR millions</t>
  </si>
  <si>
    <t>Revenues</t>
  </si>
  <si>
    <t>Netherlands</t>
  </si>
  <si>
    <t>Storage capacity end of period (in million cbm)</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</si>
  <si>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</si>
  <si>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</si>
  <si>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</si>
  <si>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</si>
  <si>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</si>
  <si>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</si>
  <si>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</si>
  <si>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</si>
  <si>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</si>
  <si>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</si>
  <si>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</si>
  <si>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</si>
  <si>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</si>
  <si>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</si>
  <si>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</si>
  <si>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</si>
  <si>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</si>
  <si>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</si>
  <si>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</si>
  <si>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</si>
  <si>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</si>
  <si>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</si>
  <si>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</si>
  <si>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</si>
  <si>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</si>
  <si>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</si>
  <si>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</si>
  <si>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Total</t>
  </si>
  <si>
    <t>Americas</t>
  </si>
  <si>
    <t>Index of sheets</t>
  </si>
  <si>
    <t>Definitions</t>
  </si>
  <si>
    <t>Type</t>
  </si>
  <si>
    <t>China</t>
  </si>
  <si>
    <t>LNG</t>
  </si>
  <si>
    <t>Disclaimer and forward looking statements</t>
  </si>
  <si>
    <t>Highlights</t>
  </si>
  <si>
    <t>Occupancy rate subsidiaries</t>
  </si>
  <si>
    <t>Net finance costs</t>
  </si>
  <si>
    <t>Income tax</t>
  </si>
  <si>
    <t>Non-controlling interests</t>
  </si>
  <si>
    <t>of which Singapore</t>
  </si>
  <si>
    <t>of which United States</t>
  </si>
  <si>
    <t>Segment information -excluding exceptional items-</t>
  </si>
  <si>
    <t>EBITDA</t>
  </si>
  <si>
    <t>Depreciation and amortization</t>
  </si>
  <si>
    <t>Peru</t>
  </si>
  <si>
    <t>Results -excluding exceptional items-</t>
  </si>
  <si>
    <t>Results -including exceptional items-</t>
  </si>
  <si>
    <t>Earnings per ordinary share (in EUR)</t>
  </si>
  <si>
    <t>Cash flows from operating activities (gross)</t>
  </si>
  <si>
    <t xml:space="preserve">Segmentation </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</si>
  <si>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</si>
  <si>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</si>
  <si>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</si>
  <si>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</si>
  <si>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</si>
  <si>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</si>
  <si>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</si>
  <si>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</si>
  <si>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</si>
  <si>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</si>
  <si>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</si>
  <si>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</si>
  <si>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</si>
  <si>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</si>
  <si>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</si>
  <si>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</si>
  <si>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</si>
  <si>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</si>
  <si>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</si>
  <si>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</si>
  <si>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</si>
  <si>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</si>
  <si>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</si>
  <si>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</si>
  <si>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</si>
  <si>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</si>
  <si>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</si>
  <si>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</si>
  <si>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</si>
  <si>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</si>
  <si>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</si>
  <si>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</si>
  <si>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</si>
  <si>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</si>
  <si>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</si>
  <si>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</si>
  <si>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</si>
  <si>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</si>
  <si>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</si>
  <si>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</si>
  <si>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</si>
  <si>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</si>
  <si>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</si>
  <si>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</si>
  <si>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</si>
  <si>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</si>
  <si>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</si>
  <si>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</si>
  <si>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</si>
  <si>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</si>
  <si>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</si>
  <si>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</si>
  <si>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</si>
  <si>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</si>
  <si>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</si>
  <si>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</si>
  <si>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</si>
  <si>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</si>
  <si>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</si>
  <si>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</si>
  <si>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</si>
  <si>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</si>
  <si>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</si>
  <si>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</si>
  <si>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</si>
  <si>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</si>
  <si>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</si>
  <si>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</si>
  <si>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</si>
  <si>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</si>
  <si>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</si>
  <si>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</si>
  <si>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</si>
  <si>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</si>
  <si>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</si>
  <si>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</si>
  <si>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</si>
  <si>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</si>
  <si>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</si>
  <si>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Capacity &amp; share per region</t>
  </si>
  <si>
    <t>Average capital employed</t>
  </si>
  <si>
    <t>Key figures</t>
  </si>
  <si>
    <t>Net interest-bearing debt</t>
  </si>
  <si>
    <t>Other operating income</t>
  </si>
  <si>
    <t>Cash flows from investing activities (including derivatives)</t>
  </si>
  <si>
    <r>
      <t xml:space="preserve">Vopak storage capacity overview </t>
    </r>
    <r>
      <rPr>
        <b/>
        <sz val="13.5"/>
        <color rgb="FF5A9B28"/>
        <rFont val="Calibri"/>
        <family val="2"/>
      </rPr>
      <t>¹</t>
    </r>
  </si>
  <si>
    <t>Panama</t>
  </si>
  <si>
    <t>Exceptional items</t>
  </si>
  <si>
    <t>Additional performance measures</t>
  </si>
  <si>
    <t>Europe &amp; Africa</t>
  </si>
  <si>
    <t>Asia &amp; Middle East</t>
  </si>
  <si>
    <t>China &amp; North Asia</t>
  </si>
  <si>
    <t>Subsidiary</t>
  </si>
  <si>
    <t>Vopak Terminals of Canada - Montreal East</t>
  </si>
  <si>
    <t>Vopak Terminals of Canada - Quebec City</t>
  </si>
  <si>
    <t>Vopak Terminal Deer Park (Houston)</t>
  </si>
  <si>
    <t>Terminal Bahia Las Minas</t>
  </si>
  <si>
    <t>Operatorship</t>
  </si>
  <si>
    <r>
      <t>n.a.</t>
    </r>
    <r>
      <rPr>
        <vertAlign val="superscript"/>
        <sz val="10"/>
        <rFont val="Arial"/>
        <family val="2"/>
      </rPr>
      <t>6</t>
    </r>
  </si>
  <si>
    <t>Vopak Venezuela - Puerto Cabello Terminal</t>
  </si>
  <si>
    <t>Vopak Terminal Sydney - Site A</t>
  </si>
  <si>
    <t>Associate</t>
  </si>
  <si>
    <t>Vopak Singapore JTC - Jurong Rock Caverns</t>
  </si>
  <si>
    <r>
      <t>n.a.</t>
    </r>
    <r>
      <rPr>
        <vertAlign val="superscript"/>
        <sz val="10"/>
        <rFont val="Arial"/>
        <family val="2"/>
      </rPr>
      <t>5</t>
    </r>
  </si>
  <si>
    <t>Chemtank</t>
  </si>
  <si>
    <r>
      <t>n.a.</t>
    </r>
    <r>
      <rPr>
        <vertAlign val="superscript"/>
        <sz val="10"/>
        <rFont val="Calibri"/>
        <family val="2"/>
      </rPr>
      <t>4</t>
    </r>
  </si>
  <si>
    <t>Vopak SDIC Yangpu Terminal (Hainan)</t>
  </si>
  <si>
    <t>Vopak Terminal Haiteng</t>
  </si>
  <si>
    <t>Vopak Terminal Xiamen</t>
  </si>
  <si>
    <t>Vopak Terminal Korea</t>
  </si>
  <si>
    <t>The Netherlands</t>
  </si>
  <si>
    <t>Maasvlakte Olie Terminal (Rotterdam)</t>
  </si>
  <si>
    <r>
      <t>16.67%</t>
    </r>
    <r>
      <rPr>
        <vertAlign val="superscript"/>
        <sz val="10"/>
        <rFont val="Arial"/>
        <family val="2"/>
      </rPr>
      <t>1</t>
    </r>
  </si>
  <si>
    <t>Vopak Terminal Botlek</t>
  </si>
  <si>
    <r>
      <t>Vopak Terminal Eemshaven</t>
    </r>
    <r>
      <rPr>
        <vertAlign val="superscript"/>
        <sz val="10"/>
        <rFont val="Arial"/>
        <family val="2"/>
      </rPr>
      <t>7</t>
    </r>
  </si>
  <si>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</si>
  <si>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</si>
  <si>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</si>
  <si>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</si>
  <si>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</si>
  <si>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</si>
  <si>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</si>
  <si>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</si>
  <si>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</si>
  <si>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</si>
  <si>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</si>
  <si>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</si>
  <si>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</si>
  <si>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</si>
  <si>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</si>
  <si>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t>of which Netherlands</t>
  </si>
  <si>
    <t>Engro Elengy Terminal Pakistan</t>
  </si>
  <si>
    <t>Global (number of terminals: 1)</t>
  </si>
  <si>
    <t>Ridley Island Propane Export Terminal (RIPET)</t>
  </si>
  <si>
    <t>Global</t>
  </si>
  <si>
    <t>Result joint ventures and associates</t>
  </si>
  <si>
    <t>Vopak Terminals of Canada - Montreal West</t>
  </si>
  <si>
    <t>Europe &amp; Africa (number of terminals: 16)</t>
  </si>
  <si>
    <t>LNG (number of terminals: 4)</t>
  </si>
  <si>
    <t>SPEC LNG</t>
  </si>
  <si>
    <t>Proportional EBITDA -excluding exceptional items-</t>
  </si>
  <si>
    <t>Operating expenses</t>
  </si>
  <si>
    <t>Proportional occupancy rate</t>
  </si>
  <si>
    <t>Global functions and corporate activities</t>
  </si>
  <si>
    <t>Global functions and
corporate activities</t>
  </si>
  <si>
    <t>EBIT excluding exceptional items</t>
  </si>
  <si>
    <t>EBIT including exceptional items</t>
  </si>
  <si>
    <t>Occupancy rate</t>
  </si>
  <si>
    <t>Vopak Freeport - Texas</t>
  </si>
  <si>
    <t>Vopak Plaquemine - Louisiana</t>
  </si>
  <si>
    <t>Vopak St. Charles - Louisiana</t>
  </si>
  <si>
    <t>9 Deconsolidated per end September 2018 and classified as an investment; Vopak continues to operate the terminal and maintains 100% shareholding. The terminal is reported under Global</t>
  </si>
  <si>
    <r>
      <t>100%</t>
    </r>
    <r>
      <rPr>
        <vertAlign val="superscript"/>
        <sz val="10"/>
        <rFont val="Arial"/>
        <family val="2"/>
      </rPr>
      <t>9</t>
    </r>
  </si>
  <si>
    <t>Vopak Terminal Lesedi</t>
  </si>
  <si>
    <t xml:space="preserve">Non-IFRS proportional segmentation -excluding exceptional items- </t>
  </si>
  <si>
    <t>Joint venture</t>
  </si>
  <si>
    <t>Cash flows from operating activities (gross excluding derivatives)</t>
  </si>
  <si>
    <t>Proportional capacity end of period (in million cbm)</t>
  </si>
  <si>
    <t>Subsidiary occupancy rate</t>
  </si>
  <si>
    <t>Vopak Terminal Corpus Christi</t>
  </si>
  <si>
    <t>Vopak Moda Houston</t>
  </si>
  <si>
    <t>Vopak Qinzhou</t>
  </si>
  <si>
    <t>Joint Venture</t>
  </si>
  <si>
    <t>China &amp; North Asia (number of terminals: 9)</t>
  </si>
  <si>
    <t>Q1 2022</t>
  </si>
  <si>
    <t>Financial fact sheet Q1 2023</t>
  </si>
  <si>
    <t>Any statement, presentation or other information contained herein that relates to future events, goals or conditions is, or should be considered, a forward-looking statement.
Although Vopak believes these forward-looking statements are reasonable, based on the information available to Vopak on the date such statements are made, such statements are not guarantees of future performance and readers are cautioned against placing undue reliance on these forward-looking statements. Vopak’s outlook does not represent a forecast or any expectation of future results or financial performance.
The actual future results, timing and scope of a forward-looking statement may vary subject to (amongst others) changes in laws and regulations including international treaties, political and foreign exchange developments, technical and/or operational capabilities and developments, environmental and physical risks, (energy) resources reasonably available for our operations, developments regarding the potential capital raising, exceptional income and expense items, changes in the overall economy and market in which we operate, including actions of competitors, preferences of customers, society and/or the overall mixture of services we provide and products we store and handle.
Vopak does not undertake to publicly update or revise any of these forward-looking statements.</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</si>
  <si>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r>
      <rPr>
        <b/>
        <sz val="9"/>
        <rFont val="Arial"/>
        <family val="2"/>
      </rPr>
      <t>Proportional storage capacity</t>
    </r>
    <r>
      <rPr>
        <sz val="9"/>
        <rFont val="Arial"/>
        <family val="2"/>
      </rPr>
      <t xml:space="preserve">
Proportional storage capacity is defined as the capacity of the joint ventures and associates and the subsidiaries with non-controlling interests consolidated based on the economic ownership interests of the Group in these entities.</t>
    </r>
  </si>
  <si>
    <t>Group operating profit / (loss) before depreciation and amortization (EBITDA)</t>
  </si>
  <si>
    <t>Group operating profit / (loss) (EBIT)</t>
  </si>
  <si>
    <t>Net profit / (loss) attributable to holders of ordinary shares</t>
  </si>
  <si>
    <t>Group operating profit (loss) (EBIT)</t>
  </si>
  <si>
    <t>Proportional operating cash return</t>
  </si>
  <si>
    <t>Return on Capital Employed (ROCE)</t>
  </si>
  <si>
    <t xml:space="preserve">Senior net debt : EBITDA </t>
  </si>
  <si>
    <t xml:space="preserve">Total net debt : EBITDA </t>
  </si>
  <si>
    <t>Q1 2023</t>
  </si>
  <si>
    <t>Q4 2022</t>
  </si>
  <si>
    <t>Segmentation per quarter (current vs. previous quarter)</t>
  </si>
  <si>
    <t>Segmentation per quarter (current year vs. previous year quarter)</t>
  </si>
  <si>
    <t>Proportional segmentation (current vs. previous quarter)</t>
  </si>
  <si>
    <t>Proportional segmentation (current year vs. previous year quarter)</t>
  </si>
  <si>
    <t>IFRS</t>
  </si>
  <si>
    <t>New Energy &amp; LNG</t>
  </si>
  <si>
    <t>Reconciliation consolidated net profit / (loss)</t>
  </si>
  <si>
    <t>Profit / (loss) before income tax</t>
  </si>
  <si>
    <t>Net profit / (loss)</t>
  </si>
  <si>
    <t>Net profit / (loss) holders of ordinary shares</t>
  </si>
  <si>
    <t>Non-IFRS proportional</t>
  </si>
  <si>
    <t>Aegis Vopak Terminals - Haldia</t>
  </si>
  <si>
    <t>Aegis Vopak Terminals - AVTL 1</t>
  </si>
  <si>
    <t>Aegis Vopak Terminals - AVTL 2</t>
  </si>
  <si>
    <t>Aegis Vopak Terminals - AVTL 3</t>
  </si>
  <si>
    <t>Aegis Vopak Terminals - AVTL 4</t>
  </si>
  <si>
    <t>Aegis Vopak Terminals - Mangalore</t>
  </si>
  <si>
    <t>Aegis Vopak Terminals - Pipavav</t>
  </si>
  <si>
    <t>Konkan Storage Systems Pvt Ltd</t>
  </si>
  <si>
    <t>Aegis Vopak Terminals - CRL 1</t>
  </si>
  <si>
    <t>Aegis Vopak Terminals - CRL 2</t>
  </si>
  <si>
    <t>Hindustan Aegis LPG</t>
  </si>
  <si>
    <t>Americas (number of terminals: 19)</t>
  </si>
  <si>
    <t>Asia &amp; Middle East (number of terminals: 29)</t>
  </si>
  <si>
    <t>8 Economic shareholding in PT2SB temporarily increased to 25.5%; legal ownership is 25%</t>
  </si>
  <si>
    <t>10 Economic shareholding in PITSB temporarily increased to 48,61%; legal ownership is 44,1%</t>
  </si>
  <si>
    <r>
      <t xml:space="preserve">Pengerang Independent Terminals </t>
    </r>
    <r>
      <rPr>
        <vertAlign val="superscript"/>
        <sz val="10"/>
        <rFont val="Arial"/>
        <family val="2"/>
      </rPr>
      <t>10</t>
    </r>
  </si>
  <si>
    <r>
      <t xml:space="preserve">PT2SB </t>
    </r>
    <r>
      <rPr>
        <vertAlign val="superscript"/>
        <sz val="10"/>
        <rFont val="Arial"/>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</si>
</sst>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_(* \(#,##0.00\);_(* &quot;-&quot;??_);_(@_)"/>
    <numFmt numFmtId="165" formatCode="0.0"/>
    <numFmt numFmtId="166" formatCode="#,##0.0"/>
    <numFmt numFmtId="167" formatCode="0.0%"/>
    <numFmt numFmtId="168" formatCode="_-* #,##0.0;_-* \-\ #,##0.0;_-* &quot;-&quot;_-"/>
    <numFmt numFmtId="169" formatCode="_-* #,##0.0;_-* \-\ #,##0.0;_-* &quot;–&quot;_-"/>
    <numFmt numFmtId="170" formatCode="#,##0;\(#,##0\)"/>
    <numFmt numFmtId="171" formatCode="#,##0;\-#,##0;0"/>
  </numFmts>
  <fonts count="4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theme="0" tint="-0.34998626667073579"/>
      <name val="Arial"/>
      <family val="2"/>
    </font>
    <font>
      <b/>
      <sz val="18"/>
      <name val="Arial"/>
      <family val="2"/>
    </font>
    <font>
      <sz val="11"/>
      <name val="Arial"/>
      <family val="2"/>
    </font>
    <font>
      <sz val="9"/>
      <name val="Arial"/>
      <family val="2"/>
    </font>
    <font>
      <u/>
      <sz val="10"/>
      <color theme="10"/>
      <name val="Arial"/>
      <family val="2"/>
    </font>
    <font>
      <sz val="10"/>
      <color rgb="FF5A9B28"/>
      <name val="Arial"/>
      <family val="2"/>
    </font>
    <font>
      <i/>
      <sz val="9"/>
      <name val="Arial"/>
      <family val="2"/>
    </font>
    <font>
      <sz val="8"/>
      <name val="Arial"/>
      <family val="2"/>
    </font>
    <font>
      <sz val="10"/>
      <color indexed="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b/>
      <sz val="13.5"/>
      <color rgb="FF5A9B28"/>
      <name val="Calibri"/>
      <family val="2"/>
    </font>
    <font>
      <b/>
      <sz val="12"/>
      <color theme="1"/>
      <name val="Calibri"/>
      <family val="2"/>
      <scheme val="minor"/>
    </font>
    <font>
      <b/>
      <i/>
      <sz val="10"/>
      <name val="Arial"/>
      <family val="2"/>
    </font>
    <font>
      <vertAlign val="superscript"/>
      <sz val="10"/>
      <name val="Calibri"/>
      <family val="2"/>
    </font>
    <font>
      <i/>
      <sz val="9"/>
      <color rgb="FF000000"/>
      <name val="Arial"/>
      <family val="2"/>
    </font>
    <font>
      <sz val="8"/>
      <color theme="0"/>
      <name val="Arial"/>
      <family val="2"/>
    </font>
    <font>
      <b/>
      <sz val="9"/>
      <name val="Arial"/>
      <family val="2"/>
    </font>
    <font>
      <sz val="8"/>
      <color rgb="FF000000"/>
      <name val="Arial"/>
      <family val="2"/>
    </font>
    <font>
      <b/>
      <i/>
      <sz val="9"/>
      <name val="Arial"/>
      <family val="2"/>
    </font>
    <font>
      <b/>
      <i/>
      <sz val="9"/>
      <color theme="0"/>
      <name val="Arial"/>
      <family val="2"/>
    </font>
    <font>
      <b/>
      <i/>
      <sz val="9"/>
      <color rgb="FF5A9B28"/>
      <name val="Arial"/>
      <family val="2"/>
    </font>
    <font>
      <b/>
      <sz val="14"/>
      <color rgb="FF5A9B28"/>
      <name val="Arial"/>
      <family val="2"/>
    </font>
    <font>
      <b/>
      <sz val="9"/>
      <color theme="0"/>
      <name val="Arial"/>
      <family val="2"/>
    </font>
    <font>
      <b/>
      <sz val="9"/>
      <color rgb="FF5A9B2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85BD3F"/>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right/>
      <top/>
      <bottom style="thin">
        <color rgb="FF5A9B28"/>
      </bottom>
      <diagonal/>
    </border>
    <border>
      <left/>
      <right/>
      <top/>
      <bottom style="thin">
        <color indexed="30"/>
      </bottom>
      <diagonal/>
    </border>
    <border>
      <left/>
      <right/>
      <top/>
      <bottom style="medium">
        <color indexed="30"/>
      </bottom>
      <diagonal/>
    </border>
    <border>
      <left/>
      <right style="medium">
        <color theme="0"/>
      </right>
      <top/>
      <bottom/>
      <diagonal/>
    </border>
    <border>
      <left style="medium">
        <color theme="0"/>
      </left>
      <right/>
      <top/>
      <bottom/>
      <diagonal/>
    </border>
  </borders>
  <cellStyleXfs count="81">
    <xf numFmtId="0" fontId="0"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2" fillId="0" borderId="0"/>
    <xf numFmtId="0" fontId="14" fillId="0" borderId="0" applyNumberFormat="0" applyFill="0" applyBorder="0" applyAlignment="0" applyProtection="0"/>
    <xf numFmtId="0" fontId="3" fillId="0" borderId="0"/>
    <xf numFmtId="0" fontId="17" fillId="0" borderId="0"/>
    <xf numFmtId="0" fontId="3" fillId="0" borderId="0"/>
    <xf numFmtId="0" fontId="19" fillId="0" borderId="2">
      <alignment horizontal="right" wrapText="1"/>
    </xf>
    <xf numFmtId="0" fontId="20" fillId="0" borderId="2">
      <alignment horizontal="right" wrapText="1"/>
    </xf>
    <xf numFmtId="164" fontId="3" fillId="0" borderId="0" applyFont="0" applyFill="0" applyBorder="0" applyAlignment="0" applyProtection="0"/>
    <xf numFmtId="170" fontId="21" fillId="0" borderId="0">
      <alignment horizontal="right" wrapText="1"/>
    </xf>
    <xf numFmtId="170" fontId="22" fillId="0" borderId="0">
      <alignment horizontal="right" wrapText="1"/>
    </xf>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7" fillId="0" borderId="0" applyFont="0" applyFill="0" applyBorder="0" applyAlignment="0" applyProtection="0"/>
    <xf numFmtId="9" fontId="3" fillId="0" borderId="0" applyFont="0" applyFill="0" applyBorder="0" applyAlignment="0" applyProtection="0"/>
    <xf numFmtId="0" fontId="21" fillId="0" borderId="0">
      <alignment wrapText="1"/>
    </xf>
    <xf numFmtId="0" fontId="22" fillId="0" borderId="3" applyBorder="0">
      <alignment wrapText="1"/>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xf numFmtId="0" fontId="2" fillId="0" borderId="0"/>
    <xf numFmtId="0" fontId="2" fillId="0" borderId="0"/>
    <xf numFmtId="0" fontId="3" fillId="0" borderId="0"/>
    <xf numFmtId="0" fontId="3" fillId="0" borderId="0"/>
    <xf numFmtId="171" fontId="1" fillId="0" borderId="0" applyFont="0" applyFill="0" applyBorder="0" applyAlignment="0"/>
    <xf numFmtId="0" fontId="30" fillId="0" borderId="0" applyNumberFormat="0" applyFill="0" applyBorder="0" applyAlignment="0" applyProtection="0"/>
    <xf numFmtId="0" fontId="1" fillId="0" borderId="0"/>
    <xf numFmtId="0" fontId="3" fillId="0" borderId="0"/>
  </cellStyleXfs>
  <cellXfs count="155">
    <xf numFmtId="0" fontId="0" fillId="0" borderId="0" xfId="0"/>
    <xf numFmtId="0" fontId="0" fillId="0" borderId="0" xfId="0" applyFill="1"/>
    <xf numFmtId="0" fontId="8" fillId="0" borderId="0" xfId="0" applyFont="1" applyFill="1"/>
    <xf numFmtId="0" fontId="9" fillId="0" borderId="0" xfId="0" applyFont="1" applyFill="1"/>
    <xf numFmtId="0" fontId="3" fillId="5" borderId="0" xfId="0" applyFont="1" applyFill="1"/>
    <xf numFmtId="0" fontId="0" fillId="5" borderId="0" xfId="0" applyFill="1"/>
    <xf numFmtId="0" fontId="11" fillId="5" borderId="0" xfId="0" applyFont="1" applyFill="1" applyAlignment="1">
      <alignment horizontal="left" vertical="center"/>
    </xf>
    <xf numFmtId="38" fontId="3" fillId="5" borderId="0" xfId="4" applyNumberFormat="1" applyFont="1" applyFill="1" applyProtection="1"/>
    <xf numFmtId="0" fontId="3" fillId="5" borderId="0" xfId="4" applyFont="1" applyFill="1" applyProtection="1"/>
    <xf numFmtId="0" fontId="13" fillId="5" borderId="0" xfId="0" applyFont="1" applyFill="1"/>
    <xf numFmtId="38" fontId="14" fillId="5" borderId="0" xfId="5" applyNumberFormat="1" applyFill="1" applyAlignment="1" applyProtection="1">
      <alignment vertical="center"/>
    </xf>
    <xf numFmtId="0" fontId="13" fillId="0" borderId="0" xfId="0" applyFont="1" applyFill="1" applyBorder="1"/>
    <xf numFmtId="0" fontId="18" fillId="0" borderId="0" xfId="7" applyFont="1" applyFill="1"/>
    <xf numFmtId="0" fontId="3" fillId="0" borderId="0" xfId="7" applyFont="1" applyFill="1"/>
    <xf numFmtId="9" fontId="3" fillId="2" borderId="0" xfId="1" applyNumberFormat="1" applyFont="1" applyFill="1" applyBorder="1" applyAlignment="1">
      <alignment vertical="center"/>
    </xf>
    <xf numFmtId="9" fontId="3" fillId="5" borderId="0" xfId="1" applyNumberFormat="1" applyFont="1" applyFill="1" applyBorder="1" applyAlignment="1">
      <alignment vertical="center"/>
    </xf>
    <xf numFmtId="9" fontId="3" fillId="2" borderId="0" xfId="1" applyNumberFormat="1" applyFont="1" applyFill="1" applyBorder="1"/>
    <xf numFmtId="0" fontId="3" fillId="0" borderId="0" xfId="2"/>
    <xf numFmtId="0" fontId="3" fillId="5" borderId="0" xfId="2" applyFill="1"/>
    <xf numFmtId="0" fontId="8" fillId="0" borderId="0" xfId="2" applyFont="1" applyFill="1"/>
    <xf numFmtId="0" fontId="5" fillId="3" borderId="1" xfId="2" applyFont="1" applyFill="1" applyBorder="1" applyAlignment="1">
      <alignment horizontal="right"/>
    </xf>
    <xf numFmtId="166" fontId="3" fillId="2" borderId="0" xfId="0" applyNumberFormat="1" applyFont="1" applyFill="1" applyBorder="1"/>
    <xf numFmtId="166" fontId="3" fillId="5" borderId="0" xfId="0" applyNumberFormat="1" applyFont="1" applyFill="1" applyBorder="1"/>
    <xf numFmtId="4" fontId="3" fillId="5" borderId="0" xfId="0" applyNumberFormat="1" applyFont="1" applyFill="1" applyBorder="1"/>
    <xf numFmtId="0" fontId="10" fillId="5" borderId="1" xfId="0" applyFont="1" applyFill="1" applyBorder="1"/>
    <xf numFmtId="0" fontId="5" fillId="3" borderId="1" xfId="0" applyFont="1" applyFill="1" applyBorder="1" applyAlignment="1">
      <alignment horizontal="right"/>
    </xf>
    <xf numFmtId="169" fontId="0" fillId="2" borderId="0" xfId="0" applyNumberFormat="1" applyFill="1"/>
    <xf numFmtId="169" fontId="0" fillId="5" borderId="0" xfId="0" applyNumberFormat="1" applyFill="1"/>
    <xf numFmtId="168" fontId="4" fillId="7" borderId="0" xfId="0" applyNumberFormat="1" applyFont="1" applyFill="1" applyAlignment="1">
      <alignment vertical="center" wrapText="1"/>
    </xf>
    <xf numFmtId="169" fontId="5" fillId="3" borderId="0" xfId="0" applyNumberFormat="1" applyFont="1" applyFill="1" applyBorder="1"/>
    <xf numFmtId="169" fontId="4" fillId="7" borderId="0" xfId="0" applyNumberFormat="1" applyFont="1" applyFill="1"/>
    <xf numFmtId="0" fontId="7" fillId="5" borderId="0" xfId="0" applyFont="1" applyFill="1"/>
    <xf numFmtId="0" fontId="3" fillId="5" borderId="0" xfId="0" applyFont="1" applyFill="1" applyBorder="1"/>
    <xf numFmtId="0" fontId="3" fillId="7" borderId="0" xfId="2" applyFill="1"/>
    <xf numFmtId="0" fontId="3" fillId="0" borderId="0" xfId="2" applyFont="1"/>
    <xf numFmtId="0" fontId="4" fillId="0" borderId="0" xfId="2" applyFont="1"/>
    <xf numFmtId="3" fontId="4" fillId="7" borderId="0" xfId="2" applyNumberFormat="1" applyFont="1" applyFill="1"/>
    <xf numFmtId="3" fontId="3" fillId="0" borderId="0" xfId="2" applyNumberFormat="1"/>
    <xf numFmtId="3" fontId="4" fillId="4" borderId="0" xfId="2" applyNumberFormat="1" applyFont="1" applyFill="1"/>
    <xf numFmtId="0" fontId="3" fillId="4" borderId="0" xfId="2" applyFill="1"/>
    <xf numFmtId="0" fontId="4" fillId="4" borderId="0" xfId="2" applyFont="1" applyFill="1"/>
    <xf numFmtId="0" fontId="16"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14" fillId="5" borderId="0" xfId="5" applyFill="1"/>
    <xf numFmtId="38" fontId="14" fillId="5" borderId="0" xfId="5" quotePrefix="1" applyNumberFormat="1" applyFill="1" applyAlignment="1" applyProtection="1">
      <alignment vertical="center"/>
    </xf>
    <xf numFmtId="0" fontId="27" fillId="0" borderId="0" xfId="0" applyFont="1" applyFill="1"/>
    <xf numFmtId="0" fontId="28" fillId="0" borderId="0" xfId="0" applyFont="1" applyFill="1"/>
    <xf numFmtId="0" fontId="0" fillId="0" borderId="0" xfId="0" applyBorder="1"/>
    <xf numFmtId="0" fontId="26" fillId="0" borderId="0" xfId="2" applyFont="1" applyFill="1" applyAlignment="1">
      <alignment horizontal="right"/>
    </xf>
    <xf numFmtId="0" fontId="15" fillId="0" borderId="0" xfId="2" applyFont="1"/>
    <xf numFmtId="169" fontId="3" fillId="2" borderId="0" xfId="0" applyNumberFormat="1" applyFont="1" applyFill="1" applyBorder="1"/>
    <xf numFmtId="0" fontId="0" fillId="5" borderId="0" xfId="0" applyFont="1" applyFill="1" applyBorder="1" applyAlignment="1">
      <alignment horizontal="left" indent="1"/>
    </xf>
    <xf numFmtId="169" fontId="3" fillId="5" borderId="0" xfId="0" applyNumberFormat="1" applyFont="1" applyFill="1" applyBorder="1"/>
    <xf numFmtId="169" fontId="4" fillId="2" borderId="0" xfId="0" applyNumberFormat="1" applyFont="1" applyFill="1"/>
    <xf numFmtId="0" fontId="4" fillId="2" borderId="0" xfId="0" applyFont="1" applyFill="1"/>
    <xf numFmtId="169" fontId="4" fillId="4" borderId="0" xfId="0" applyNumberFormat="1" applyFont="1" applyFill="1"/>
    <xf numFmtId="0" fontId="0" fillId="5" borderId="0" xfId="0" applyFont="1" applyFill="1" applyAlignment="1">
      <alignment horizontal="left" indent="1"/>
    </xf>
    <xf numFmtId="0" fontId="3" fillId="5" borderId="0" xfId="0" applyFont="1" applyFill="1" applyAlignment="1">
      <alignment horizontal="left" indent="1"/>
    </xf>
    <xf numFmtId="0" fontId="28" fillId="0" borderId="0" xfId="2" applyFont="1"/>
    <xf numFmtId="0" fontId="3" fillId="5" borderId="0" xfId="0" applyFont="1" applyFill="1" applyBorder="1" applyAlignment="1">
      <alignment wrapText="1"/>
    </xf>
    <xf numFmtId="167" fontId="3" fillId="2" borderId="0" xfId="1" applyNumberFormat="1" applyFont="1" applyFill="1" applyBorder="1" applyAlignment="1">
      <alignment vertical="center"/>
    </xf>
    <xf numFmtId="167" fontId="3" fillId="5" borderId="0" xfId="1" applyNumberFormat="1" applyFont="1" applyFill="1" applyBorder="1" applyAlignment="1">
      <alignment vertical="center"/>
    </xf>
    <xf numFmtId="0" fontId="3" fillId="5" borderId="0" xfId="2" applyFont="1" applyFill="1"/>
    <xf numFmtId="0" fontId="3" fillId="5" borderId="0" xfId="7" applyFont="1" applyFill="1" applyBorder="1" applyAlignment="1">
      <alignment horizontal="left"/>
    </xf>
    <xf numFmtId="0" fontId="0" fillId="5" borderId="0" xfId="0" applyFont="1" applyFill="1"/>
    <xf numFmtId="0" fontId="17" fillId="5" borderId="0" xfId="7" applyFont="1" applyFill="1"/>
    <xf numFmtId="0" fontId="7" fillId="0" borderId="1" xfId="2" applyFont="1" applyBorder="1" applyAlignment="1">
      <alignment horizontal="right"/>
    </xf>
    <xf numFmtId="0" fontId="28" fillId="5" borderId="0" xfId="2" applyFont="1" applyFill="1"/>
    <xf numFmtId="0" fontId="7" fillId="5" borderId="0" xfId="2" applyFont="1" applyFill="1"/>
    <xf numFmtId="10" fontId="0" fillId="2" borderId="0" xfId="1" applyNumberFormat="1" applyFont="1" applyFill="1" applyAlignment="1">
      <alignment horizontal="right"/>
    </xf>
    <xf numFmtId="3" fontId="3" fillId="0" borderId="0" xfId="2" applyNumberFormat="1" applyFont="1"/>
    <xf numFmtId="0" fontId="7" fillId="0" borderId="1" xfId="2" applyFont="1" applyBorder="1" applyAlignment="1">
      <alignment horizontal="left"/>
    </xf>
    <xf numFmtId="0" fontId="26" fillId="0" borderId="0" xfId="2" applyFont="1"/>
    <xf numFmtId="0" fontId="33" fillId="0" borderId="0" xfId="2" applyFont="1"/>
    <xf numFmtId="0" fontId="26" fillId="0" borderId="0" xfId="2" applyFont="1" applyFill="1" applyAlignment="1"/>
    <xf numFmtId="0" fontId="34" fillId="6" borderId="0" xfId="2" applyFont="1" applyFill="1" applyAlignment="1">
      <alignment horizontal="center"/>
    </xf>
    <xf numFmtId="0" fontId="34" fillId="6" borderId="0" xfId="2" applyFont="1" applyFill="1" applyAlignment="1">
      <alignment horizontal="center" wrapText="1"/>
    </xf>
    <xf numFmtId="0" fontId="4" fillId="7" borderId="0" xfId="2" applyFont="1" applyFill="1"/>
    <xf numFmtId="0" fontId="13" fillId="5" borderId="0" xfId="0" applyFont="1" applyFill="1" applyAlignment="1">
      <alignment horizontal="left" vertical="top" wrapText="1"/>
    </xf>
    <xf numFmtId="169" fontId="0" fillId="2" borderId="0" xfId="0" applyNumberFormat="1" applyFont="1" applyFill="1"/>
    <xf numFmtId="169" fontId="0" fillId="5" borderId="0" xfId="0" applyNumberFormat="1" applyFont="1" applyFill="1"/>
    <xf numFmtId="169" fontId="6" fillId="5" borderId="0" xfId="0" applyNumberFormat="1" applyFont="1" applyFill="1"/>
    <xf numFmtId="43" fontId="0" fillId="0" borderId="0" xfId="0" applyNumberFormat="1"/>
    <xf numFmtId="9" fontId="0" fillId="2" borderId="0" xfId="1" applyNumberFormat="1" applyFont="1" applyFill="1"/>
    <xf numFmtId="9" fontId="3" fillId="2" borderId="0" xfId="2" applyNumberFormat="1" applyFill="1"/>
    <xf numFmtId="9" fontId="3" fillId="2" borderId="0" xfId="80" applyNumberFormat="1" applyFill="1"/>
    <xf numFmtId="167" fontId="0" fillId="2" borderId="0" xfId="1" applyNumberFormat="1" applyFont="1" applyFill="1"/>
    <xf numFmtId="9" fontId="3" fillId="2" borderId="0" xfId="1" applyNumberFormat="1" applyFont="1" applyFill="1" applyAlignment="1">
      <alignment horizontal="right"/>
    </xf>
    <xf numFmtId="3" fontId="3" fillId="5" borderId="0" xfId="2" applyNumberFormat="1" applyFill="1"/>
    <xf numFmtId="3" fontId="6" fillId="0" borderId="0" xfId="2" applyNumberFormat="1" applyFont="1"/>
    <xf numFmtId="165" fontId="0" fillId="0" borderId="0" xfId="1" applyNumberFormat="1" applyFont="1"/>
    <xf numFmtId="0" fontId="31" fillId="5" borderId="0" xfId="0" applyFont="1" applyFill="1" applyBorder="1"/>
    <xf numFmtId="169" fontId="16" fillId="2" borderId="0" xfId="0" applyNumberFormat="1" applyFont="1" applyFill="1"/>
    <xf numFmtId="169" fontId="16" fillId="5" borderId="0" xfId="0" applyNumberFormat="1" applyFont="1" applyFill="1"/>
    <xf numFmtId="169" fontId="37" fillId="4" borderId="0" xfId="0" applyNumberFormat="1" applyFont="1" applyFill="1"/>
    <xf numFmtId="169" fontId="37" fillId="2" borderId="0" xfId="0" applyNumberFormat="1" applyFont="1" applyFill="1"/>
    <xf numFmtId="169" fontId="38" fillId="3" borderId="0" xfId="0" applyNumberFormat="1" applyFont="1" applyFill="1" applyBorder="1"/>
    <xf numFmtId="169" fontId="37" fillId="7" borderId="0" xfId="0" applyNumberFormat="1" applyFont="1" applyFill="1"/>
    <xf numFmtId="168" fontId="4" fillId="7" borderId="0" xfId="0" applyNumberFormat="1" applyFont="1" applyFill="1" applyAlignment="1">
      <alignment vertical="center"/>
    </xf>
    <xf numFmtId="0" fontId="17" fillId="2" borderId="0" xfId="7" applyFont="1" applyFill="1"/>
    <xf numFmtId="0" fontId="40" fillId="5" borderId="0" xfId="0" applyFont="1" applyFill="1" applyAlignment="1">
      <alignment horizontal="center" vertical="center"/>
    </xf>
    <xf numFmtId="0" fontId="10" fillId="5" borderId="1" xfId="0" applyFont="1" applyFill="1" applyBorder="1" applyAlignment="1">
      <alignment wrapText="1"/>
    </xf>
    <xf numFmtId="0" fontId="5" fillId="3" borderId="1" xfId="0" applyFont="1" applyFill="1" applyBorder="1" applyAlignment="1">
      <alignment horizontal="center" wrapText="1"/>
    </xf>
    <xf numFmtId="0" fontId="7" fillId="5" borderId="1" xfId="0" applyFont="1" applyFill="1" applyBorder="1" applyAlignment="1">
      <alignment horizontal="center" wrapText="1"/>
    </xf>
    <xf numFmtId="14" fontId="5" fillId="3" borderId="1" xfId="0" applyNumberFormat="1" applyFont="1" applyFill="1" applyBorder="1" applyAlignment="1">
      <alignment horizontal="center" wrapText="1"/>
    </xf>
    <xf numFmtId="3" fontId="4" fillId="2" borderId="0" xfId="2" applyNumberFormat="1" applyFont="1" applyFill="1"/>
    <xf numFmtId="0" fontId="4" fillId="5" borderId="0" xfId="2" applyFont="1" applyFill="1"/>
    <xf numFmtId="0" fontId="26" fillId="5" borderId="0" xfId="2" applyFont="1" applyFill="1"/>
    <xf numFmtId="9" fontId="3" fillId="2" borderId="0" xfId="1" applyNumberFormat="1" applyFont="1" applyFill="1"/>
    <xf numFmtId="167" fontId="3" fillId="0" borderId="0" xfId="1" applyNumberFormat="1"/>
    <xf numFmtId="10" fontId="3" fillId="0" borderId="0" xfId="1" applyNumberFormat="1"/>
    <xf numFmtId="167" fontId="3" fillId="2" borderId="0" xfId="1" applyNumberFormat="1" applyFont="1" applyFill="1"/>
    <xf numFmtId="9" fontId="3" fillId="0" borderId="0" xfId="7" applyNumberFormat="1" applyFont="1" applyFill="1"/>
    <xf numFmtId="0" fontId="38" fillId="3" borderId="1" xfId="0" applyFont="1" applyFill="1" applyBorder="1" applyAlignment="1">
      <alignment horizontal="center" wrapText="1"/>
    </xf>
    <xf numFmtId="0" fontId="39" fillId="5" borderId="1" xfId="0" applyFont="1" applyFill="1" applyBorder="1" applyAlignment="1">
      <alignment horizontal="center" wrapText="1"/>
    </xf>
    <xf numFmtId="0" fontId="13" fillId="0" borderId="0" xfId="2" applyFont="1" applyFill="1" applyBorder="1"/>
    <xf numFmtId="0" fontId="28" fillId="0" borderId="0" xfId="2" applyFont="1" applyFill="1"/>
    <xf numFmtId="0" fontId="13" fillId="5" borderId="0" xfId="2" applyFont="1" applyFill="1" applyBorder="1"/>
    <xf numFmtId="0" fontId="7" fillId="9" borderId="1" xfId="0" applyFont="1" applyFill="1" applyBorder="1" applyAlignment="1">
      <alignment horizontal="right" wrapText="1"/>
    </xf>
    <xf numFmtId="166" fontId="3" fillId="2" borderId="0" xfId="0" applyNumberFormat="1" applyFont="1" applyFill="1" applyBorder="1" applyAlignment="1"/>
    <xf numFmtId="166" fontId="3" fillId="5" borderId="0" xfId="0" applyNumberFormat="1" applyFont="1" applyFill="1" applyBorder="1" applyAlignment="1"/>
    <xf numFmtId="4" fontId="3" fillId="2" borderId="0" xfId="0" applyNumberFormat="1" applyFont="1" applyFill="1" applyBorder="1" applyAlignment="1"/>
    <xf numFmtId="166" fontId="3" fillId="5" borderId="0" xfId="0" applyNumberFormat="1" applyFont="1" applyFill="1" applyBorder="1" applyAlignment="1">
      <alignment vertical="center"/>
    </xf>
    <xf numFmtId="165" fontId="3" fillId="2" borderId="0" xfId="1" applyNumberFormat="1" applyFont="1" applyFill="1" applyBorder="1" applyAlignment="1">
      <alignment vertical="center"/>
    </xf>
    <xf numFmtId="165" fontId="3" fillId="5" borderId="0" xfId="1" applyNumberFormat="1" applyFont="1" applyFill="1" applyBorder="1" applyAlignment="1">
      <alignment vertical="center"/>
    </xf>
    <xf numFmtId="2" fontId="3" fillId="2" borderId="0" xfId="1" applyNumberFormat="1" applyFont="1" applyFill="1" applyBorder="1" applyAlignment="1"/>
    <xf numFmtId="2" fontId="3" fillId="5" borderId="0" xfId="1" applyNumberFormat="1" applyFont="1" applyFill="1" applyBorder="1" applyAlignment="1"/>
    <xf numFmtId="9" fontId="4" fillId="5" borderId="0" xfId="1" applyFont="1" applyFill="1"/>
    <xf numFmtId="9" fontId="0" fillId="5" borderId="0" xfId="1" applyFont="1" applyFill="1"/>
    <xf numFmtId="9" fontId="4" fillId="2" borderId="0" xfId="1" applyFont="1" applyFill="1"/>
    <xf numFmtId="0" fontId="41" fillId="3" borderId="1" xfId="0" applyFont="1" applyFill="1" applyBorder="1" applyAlignment="1">
      <alignment horizontal="center" wrapText="1"/>
    </xf>
    <xf numFmtId="0" fontId="42" fillId="5" borderId="1" xfId="0" applyFont="1" applyFill="1" applyBorder="1" applyAlignment="1">
      <alignment horizontal="center" wrapText="1"/>
    </xf>
    <xf numFmtId="14" fontId="41" fillId="3" borderId="1" xfId="0" applyNumberFormat="1" applyFont="1" applyFill="1" applyBorder="1" applyAlignment="1">
      <alignment horizontal="center" wrapText="1"/>
    </xf>
    <xf numFmtId="166" fontId="4" fillId="2" borderId="0" xfId="1" applyNumberFormat="1" applyFont="1" applyFill="1"/>
    <xf numFmtId="166" fontId="0" fillId="5" borderId="0" xfId="1" applyNumberFormat="1" applyFont="1" applyFill="1"/>
    <xf numFmtId="9" fontId="13" fillId="0" borderId="0" xfId="2" applyNumberFormat="1" applyFont="1" applyFill="1" applyBorder="1"/>
    <xf numFmtId="0" fontId="13" fillId="5" borderId="0" xfId="0" applyFont="1" applyFill="1" applyAlignment="1">
      <alignment horizontal="left" vertical="top" wrapText="1"/>
    </xf>
    <xf numFmtId="0" fontId="36" fillId="0" borderId="0" xfId="0" applyFont="1" applyAlignment="1">
      <alignment horizontal="left" vertical="center" wrapText="1"/>
    </xf>
    <xf numFmtId="0" fontId="4" fillId="8" borderId="0" xfId="0" applyFont="1" applyFill="1" applyBorder="1" applyAlignment="1">
      <alignment horizontal="center" wrapText="1"/>
    </xf>
    <xf numFmtId="0" fontId="4" fillId="8" borderId="4" xfId="0" applyFont="1" applyFill="1" applyBorder="1" applyAlignment="1">
      <alignment horizontal="center" wrapText="1"/>
    </xf>
    <xf numFmtId="0" fontId="37" fillId="2" borderId="5" xfId="0" applyFont="1" applyFill="1" applyBorder="1" applyAlignment="1">
      <alignment horizontal="center" wrapText="1"/>
    </xf>
    <xf numFmtId="0" fontId="37" fillId="2" borderId="4" xfId="0" applyFont="1" applyFill="1" applyBorder="1" applyAlignment="1">
      <alignment horizontal="center" wrapText="1"/>
    </xf>
    <xf numFmtId="0" fontId="4" fillId="8" borderId="5" xfId="0" applyFont="1" applyFill="1" applyBorder="1" applyAlignment="1">
      <alignment horizontal="center" wrapText="1"/>
    </xf>
    <xf numFmtId="0" fontId="35" fillId="8" borderId="5" xfId="0" applyFont="1" applyFill="1" applyBorder="1" applyAlignment="1">
      <alignment horizontal="center" wrapText="1"/>
    </xf>
    <xf numFmtId="0" fontId="35" fillId="8" borderId="4" xfId="0" applyFont="1" applyFill="1" applyBorder="1" applyAlignment="1">
      <alignment horizontal="center" wrapText="1"/>
    </xf>
    <xf numFmtId="0" fontId="5" fillId="6" borderId="5" xfId="0" applyFont="1" applyFill="1" applyBorder="1" applyAlignment="1">
      <alignment horizontal="center" wrapText="1"/>
    </xf>
    <xf numFmtId="0" fontId="5" fillId="6" borderId="4" xfId="0" applyFont="1" applyFill="1" applyBorder="1" applyAlignment="1">
      <alignment horizontal="center" wrapText="1"/>
    </xf>
    <xf numFmtId="0" fontId="26" fillId="0" borderId="0" xfId="2" applyFont="1" applyFill="1" applyAlignment="1">
      <alignment horizontal="center"/>
    </xf>
    <xf numFmtId="0" fontId="3" fillId="0" borderId="0" xfId="2" applyAlignment="1"/>
  </cellXfs>
  <cellStyles count="81">
    <cellStyle name="Body_numberformat" xfId="77" xr:uid="{00000000-0005-0000-0000-000000000000}"/>
    <cellStyle name="Bold" xfId="78" xr:uid="{00000000-0005-0000-0000-000001000000}"/>
    <cellStyle name="ColHead" xfId="9" xr:uid="{00000000-0005-0000-0000-000002000000}"/>
    <cellStyle name="ColHeadBold" xfId="10" xr:uid="{00000000-0005-0000-0000-000003000000}"/>
    <cellStyle name="Comma 2" xfId="3" xr:uid="{00000000-0005-0000-0000-000004000000}"/>
    <cellStyle name="Comma 2 2" xfId="40" xr:uid="{00000000-0005-0000-0000-000005000000}"/>
    <cellStyle name="Comma 2_Capacity changes Press Q1" xfId="67" xr:uid="{00000000-0005-0000-0000-000006000000}"/>
    <cellStyle name="Comma 3" xfId="11" xr:uid="{00000000-0005-0000-0000-000007000000}"/>
    <cellStyle name="Comma 3 2" xfId="41" xr:uid="{00000000-0005-0000-0000-000008000000}"/>
    <cellStyle name="Comma 4" xfId="42" xr:uid="{00000000-0005-0000-0000-000009000000}"/>
    <cellStyle name="Comma 5" xfId="43" xr:uid="{00000000-0005-0000-0000-00000A000000}"/>
    <cellStyle name="Figure" xfId="12" xr:uid="{00000000-0005-0000-0000-00000B000000}"/>
    <cellStyle name="FigureBold" xfId="13" xr:uid="{00000000-0005-0000-0000-00000C000000}"/>
    <cellStyle name="Heading" xfId="14" xr:uid="{00000000-0005-0000-0000-00000D000000}"/>
    <cellStyle name="Hyperlink" xfId="5" builtinId="8"/>
    <cellStyle name="Komma 2" xfId="22" xr:uid="{00000000-0005-0000-0000-00000F000000}"/>
    <cellStyle name="Normal" xfId="0" builtinId="0"/>
    <cellStyle name="Normal 10" xfId="15" xr:uid="{00000000-0005-0000-0000-000011000000}"/>
    <cellStyle name="Normal 11" xfId="16" xr:uid="{00000000-0005-0000-0000-000012000000}"/>
    <cellStyle name="Normal 12" xfId="17" xr:uid="{00000000-0005-0000-0000-000013000000}"/>
    <cellStyle name="Normal 13" xfId="18" xr:uid="{00000000-0005-0000-0000-000014000000}"/>
    <cellStyle name="Normal 14" xfId="19" xr:uid="{00000000-0005-0000-0000-000015000000}"/>
    <cellStyle name="Normal 15" xfId="20" xr:uid="{00000000-0005-0000-0000-000016000000}"/>
    <cellStyle name="Normal 16" xfId="44" xr:uid="{00000000-0005-0000-0000-000017000000}"/>
    <cellStyle name="Normal 17" xfId="45" xr:uid="{00000000-0005-0000-0000-000018000000}"/>
    <cellStyle name="Normal 18" xfId="46" xr:uid="{00000000-0005-0000-0000-000019000000}"/>
    <cellStyle name="Normal 19" xfId="47" xr:uid="{00000000-0005-0000-0000-00001A000000}"/>
    <cellStyle name="Normal 2" xfId="2" xr:uid="{00000000-0005-0000-0000-00001B000000}"/>
    <cellStyle name="Normal 2 2" xfId="21" xr:uid="{00000000-0005-0000-0000-00001C000000}"/>
    <cellStyle name="Normal 2 3" xfId="8" xr:uid="{00000000-0005-0000-0000-00001D000000}"/>
    <cellStyle name="Normal 2 3 2" xfId="72" xr:uid="{00000000-0005-0000-0000-00001E000000}"/>
    <cellStyle name="Normal 2_CCASHFLOW" xfId="48" xr:uid="{00000000-0005-0000-0000-00001F000000}"/>
    <cellStyle name="Normal 20" xfId="49" xr:uid="{00000000-0005-0000-0000-000020000000}"/>
    <cellStyle name="Normal 21" xfId="50" xr:uid="{00000000-0005-0000-0000-000021000000}"/>
    <cellStyle name="Normal 22" xfId="51" xr:uid="{00000000-0005-0000-0000-000022000000}"/>
    <cellStyle name="Normal 23" xfId="52" xr:uid="{00000000-0005-0000-0000-000023000000}"/>
    <cellStyle name="Normal 24" xfId="68" xr:uid="{00000000-0005-0000-0000-000024000000}"/>
    <cellStyle name="Normal 25" xfId="6" xr:uid="{00000000-0005-0000-0000-000025000000}"/>
    <cellStyle name="Normal 25 2" xfId="76" xr:uid="{00000000-0005-0000-0000-000026000000}"/>
    <cellStyle name="Normal 27" xfId="80" xr:uid="{00000000-0005-0000-0000-000027000000}"/>
    <cellStyle name="Normal 3" xfId="4" xr:uid="{00000000-0005-0000-0000-000028000000}"/>
    <cellStyle name="Normal 3 2" xfId="23" xr:uid="{00000000-0005-0000-0000-000029000000}"/>
    <cellStyle name="Normal 3_IAS 19 Pension" xfId="24" xr:uid="{00000000-0005-0000-0000-00002A000000}"/>
    <cellStyle name="Normal 4" xfId="7" xr:uid="{00000000-0005-0000-0000-00002B000000}"/>
    <cellStyle name="Normal 4 2" xfId="25" xr:uid="{00000000-0005-0000-0000-00002C000000}"/>
    <cellStyle name="Normal 4 3" xfId="26" xr:uid="{00000000-0005-0000-0000-00002D000000}"/>
    <cellStyle name="Normal 4 4" xfId="53" xr:uid="{00000000-0005-0000-0000-00002E000000}"/>
    <cellStyle name="Normal 4 5" xfId="54" xr:uid="{00000000-0005-0000-0000-00002F000000}"/>
    <cellStyle name="Normal 48" xfId="79" xr:uid="{00000000-0005-0000-0000-000030000000}"/>
    <cellStyle name="Normal 5" xfId="27" xr:uid="{00000000-0005-0000-0000-000031000000}"/>
    <cellStyle name="Normal 5 2" xfId="28" xr:uid="{00000000-0005-0000-0000-000032000000}"/>
    <cellStyle name="Normal 5 3" xfId="29" xr:uid="{00000000-0005-0000-0000-000033000000}"/>
    <cellStyle name="Normal 5 4" xfId="55" xr:uid="{00000000-0005-0000-0000-000034000000}"/>
    <cellStyle name="Normal 5 5" xfId="56" xr:uid="{00000000-0005-0000-0000-000035000000}"/>
    <cellStyle name="Normal 5_GCR Financial Instruments" xfId="70" xr:uid="{00000000-0005-0000-0000-000036000000}"/>
    <cellStyle name="Normal 6" xfId="30" xr:uid="{00000000-0005-0000-0000-000037000000}"/>
    <cellStyle name="Normal 6 10" xfId="73" xr:uid="{00000000-0005-0000-0000-000038000000}"/>
    <cellStyle name="Normal 6 2" xfId="31" xr:uid="{00000000-0005-0000-0000-000039000000}"/>
    <cellStyle name="Normal 6 3" xfId="32" xr:uid="{00000000-0005-0000-0000-00003A000000}"/>
    <cellStyle name="Normal 6 4" xfId="57" xr:uid="{00000000-0005-0000-0000-00003B000000}"/>
    <cellStyle name="Normal 6 5" xfId="58" xr:uid="{00000000-0005-0000-0000-00003C000000}"/>
    <cellStyle name="Normal 6 6" xfId="59" xr:uid="{00000000-0005-0000-0000-00003D000000}"/>
    <cellStyle name="Normal 6 7" xfId="60" xr:uid="{00000000-0005-0000-0000-00003E000000}"/>
    <cellStyle name="Normal 6 8" xfId="61" xr:uid="{00000000-0005-0000-0000-00003F000000}"/>
    <cellStyle name="Normal 6 9" xfId="62" xr:uid="{00000000-0005-0000-0000-000040000000}"/>
    <cellStyle name="Normal 6_GCR Financial Instruments" xfId="71" xr:uid="{00000000-0005-0000-0000-000041000000}"/>
    <cellStyle name="Normal 7" xfId="33" xr:uid="{00000000-0005-0000-0000-000042000000}"/>
    <cellStyle name="Normal 8" xfId="34" xr:uid="{00000000-0005-0000-0000-000043000000}"/>
    <cellStyle name="Normal 9" xfId="35" xr:uid="{00000000-0005-0000-0000-000044000000}"/>
    <cellStyle name="Normal 9 2" xfId="63" xr:uid="{00000000-0005-0000-0000-000045000000}"/>
    <cellStyle name="Normal 9 3" xfId="64" xr:uid="{00000000-0005-0000-0000-000046000000}"/>
    <cellStyle name="Normal 9 4" xfId="65" xr:uid="{00000000-0005-0000-0000-000047000000}"/>
    <cellStyle name="Normal 9_GCR JV move" xfId="74" xr:uid="{00000000-0005-0000-0000-000048000000}"/>
    <cellStyle name="Percent" xfId="1" builtinId="5"/>
    <cellStyle name="Percent 2" xfId="36" xr:uid="{00000000-0005-0000-0000-00004A000000}"/>
    <cellStyle name="Percent 3" xfId="37" xr:uid="{00000000-0005-0000-0000-00004B000000}"/>
    <cellStyle name="Percent 4" xfId="66" xr:uid="{00000000-0005-0000-0000-00004C000000}"/>
    <cellStyle name="Percent 5" xfId="69" xr:uid="{00000000-0005-0000-0000-00004D000000}"/>
    <cellStyle name="Standaard 2" xfId="75" xr:uid="{00000000-0005-0000-0000-00004E000000}"/>
    <cellStyle name="TableText" xfId="38" xr:uid="{00000000-0005-0000-0000-00004F000000}"/>
    <cellStyle name="TableTextBold" xfId="39" xr:uid="{00000000-0005-0000-0000-000050000000}"/>
  </cellStyles>
  <dxfs count="9">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E23130"/>
      <color rgb="FF85BD3F"/>
      <color rgb="FF5A9B28"/>
      <color rgb="FF707173"/>
      <color rgb="FF000000"/>
      <color rgb="FF006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83736</xdr:colOff>
      <xdr:row>3</xdr:row>
      <xdr:rowOff>94205</xdr:rowOff>
    </xdr:from>
    <xdr:to>
      <xdr:col>1</xdr:col>
      <xdr:colOff>1126542</xdr:colOff>
      <xdr:row>7</xdr:row>
      <xdr:rowOff>2722</xdr:rowOff>
    </xdr:to>
    <xdr:pic>
      <xdr:nvPicPr>
        <xdr:cNvPr id="5" name="Picture 1" descr="Vopak logo gestapeld kleu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56"/>
  <sheetViews>
    <sheetView showGridLines="0" tabSelected="1" zoomScaleNormal="100" zoomScaleSheetLayoutView="100" workbookViewId="0"/>
  </sheetViews>
  <sheetFormatPr defaultRowHeight="12.75" x14ac:dyDescent="0.2"/>
  <cols>
    <col min="1" max="1" width="3.42578125" customWidth="1"/>
    <col min="2" max="2" width="27.140625" customWidth="1"/>
    <col min="3" max="3" width="12.85546875" customWidth="1"/>
  </cols>
  <sheetData>
    <row r="1" spans="1:15" x14ac:dyDescent="0.2">
      <c r="A1" s="53"/>
    </row>
    <row r="3" spans="1:15" ht="23.25" x14ac:dyDescent="0.2">
      <c r="B3" s="4"/>
      <c r="C3" s="4"/>
      <c r="D3" s="4"/>
      <c r="E3" s="4"/>
      <c r="F3" s="4"/>
      <c r="H3" s="4"/>
      <c r="I3" s="4"/>
      <c r="K3" s="4"/>
      <c r="L3" s="6"/>
      <c r="M3" s="5"/>
      <c r="N3" s="6"/>
      <c r="O3" s="4"/>
    </row>
    <row r="4" spans="1:15" ht="23.25" x14ac:dyDescent="0.35">
      <c r="B4" s="4"/>
      <c r="C4" s="51" t="s">
        <v>220</v>
      </c>
      <c r="E4" s="4"/>
      <c r="F4" s="4"/>
      <c r="G4" s="4"/>
      <c r="H4" s="4"/>
      <c r="I4" s="4"/>
      <c r="J4" s="4"/>
      <c r="K4" s="4"/>
      <c r="L4" s="4"/>
      <c r="M4" s="5"/>
      <c r="N4" s="4"/>
      <c r="O4" s="4"/>
    </row>
    <row r="5" spans="1:15" x14ac:dyDescent="0.2">
      <c r="B5" s="4"/>
      <c r="C5" s="4"/>
      <c r="D5" s="4"/>
      <c r="E5" s="4"/>
      <c r="F5" s="4"/>
      <c r="G5" s="4"/>
      <c r="H5" s="4"/>
      <c r="I5" s="4"/>
      <c r="J5" s="4"/>
      <c r="K5" s="4"/>
      <c r="L5" s="4"/>
      <c r="M5" s="5"/>
      <c r="N5" s="4"/>
      <c r="O5" s="4"/>
    </row>
    <row r="6" spans="1:15" x14ac:dyDescent="0.2">
      <c r="B6" s="4"/>
      <c r="C6" s="4"/>
      <c r="D6" s="4"/>
      <c r="E6" s="4"/>
      <c r="F6" s="4"/>
      <c r="G6" s="4"/>
      <c r="H6" s="4"/>
      <c r="I6" s="4"/>
      <c r="J6" s="4"/>
      <c r="K6" s="4"/>
      <c r="L6" s="4"/>
      <c r="M6" s="5"/>
      <c r="N6" s="4"/>
      <c r="O6" s="4"/>
    </row>
    <row r="7" spans="1:15" x14ac:dyDescent="0.2">
      <c r="B7" s="4"/>
      <c r="C7" s="4"/>
      <c r="D7" s="4"/>
      <c r="E7" s="4"/>
      <c r="F7" s="4"/>
      <c r="G7" s="4"/>
      <c r="H7" s="4"/>
      <c r="I7" s="4"/>
      <c r="J7" s="4"/>
      <c r="K7" s="4"/>
      <c r="L7" s="4"/>
      <c r="M7" s="5"/>
      <c r="N7" s="4"/>
      <c r="O7" s="4"/>
    </row>
    <row r="8" spans="1:15" ht="23.25" x14ac:dyDescent="0.2">
      <c r="B8" s="4"/>
      <c r="C8" s="7"/>
      <c r="D8" s="4"/>
      <c r="E8" s="4"/>
      <c r="F8" s="4"/>
      <c r="G8" s="4"/>
      <c r="H8" s="4"/>
      <c r="I8" s="4"/>
      <c r="J8" s="4"/>
      <c r="K8" s="5"/>
      <c r="L8" s="6"/>
      <c r="M8" s="5"/>
      <c r="N8" s="6"/>
      <c r="O8" s="4"/>
    </row>
    <row r="9" spans="1:15" x14ac:dyDescent="0.2">
      <c r="B9" s="3" t="s">
        <v>33</v>
      </c>
      <c r="C9" s="7"/>
      <c r="D9" s="7"/>
      <c r="E9" s="4"/>
      <c r="F9" s="7"/>
      <c r="G9" s="4"/>
      <c r="H9" s="4"/>
      <c r="I9" s="4"/>
      <c r="J9" s="4"/>
      <c r="K9" s="5"/>
      <c r="L9" s="4"/>
      <c r="M9" s="5"/>
      <c r="N9" s="4"/>
      <c r="O9" s="4"/>
    </row>
    <row r="10" spans="1:15" x14ac:dyDescent="0.2">
      <c r="B10" s="10" t="s">
        <v>136</v>
      </c>
      <c r="C10" s="9"/>
      <c r="D10" s="9"/>
      <c r="E10" s="1"/>
      <c r="F10" s="8"/>
      <c r="G10" s="10"/>
      <c r="H10" s="4"/>
      <c r="I10" s="4"/>
      <c r="J10" s="4"/>
      <c r="K10" s="5"/>
      <c r="L10" s="4"/>
      <c r="M10" s="5"/>
      <c r="N10" s="4"/>
      <c r="O10" s="4"/>
    </row>
    <row r="11" spans="1:15" x14ac:dyDescent="0.2">
      <c r="B11" s="10" t="s">
        <v>233</v>
      </c>
      <c r="C11" s="7"/>
      <c r="D11" s="9"/>
      <c r="E11" s="4"/>
      <c r="F11" s="8"/>
      <c r="G11" s="10"/>
      <c r="H11" s="4"/>
      <c r="I11" s="4"/>
      <c r="J11" s="4"/>
      <c r="K11" s="5"/>
      <c r="L11" s="4"/>
      <c r="M11" s="5"/>
      <c r="N11" s="4"/>
      <c r="O11" s="4"/>
    </row>
    <row r="12" spans="1:15" x14ac:dyDescent="0.2">
      <c r="B12" s="10" t="s">
        <v>234</v>
      </c>
      <c r="C12" s="7"/>
      <c r="D12" s="9"/>
      <c r="E12" s="4"/>
      <c r="F12" s="8"/>
      <c r="G12" s="10"/>
      <c r="H12" s="4"/>
      <c r="I12" s="4"/>
      <c r="J12" s="4"/>
      <c r="K12" s="5"/>
      <c r="L12" s="4"/>
      <c r="M12" s="5"/>
      <c r="N12" s="4"/>
      <c r="O12" s="4"/>
    </row>
    <row r="13" spans="1:15" x14ac:dyDescent="0.2">
      <c r="B13" s="49" t="s">
        <v>235</v>
      </c>
      <c r="C13" s="7"/>
      <c r="E13" s="4"/>
      <c r="F13" s="8"/>
      <c r="G13" s="49"/>
      <c r="H13" s="4"/>
      <c r="I13" s="4"/>
      <c r="J13" s="4"/>
      <c r="K13" s="5"/>
      <c r="L13" s="4"/>
      <c r="M13" s="5"/>
      <c r="N13" s="4"/>
      <c r="O13" s="4"/>
    </row>
    <row r="14" spans="1:15" x14ac:dyDescent="0.2">
      <c r="B14" s="49" t="s">
        <v>236</v>
      </c>
      <c r="C14" s="7"/>
      <c r="E14" s="4"/>
      <c r="F14" s="8"/>
      <c r="G14" s="49"/>
      <c r="H14" s="4"/>
      <c r="I14" s="4"/>
      <c r="J14" s="4"/>
      <c r="K14" s="5"/>
      <c r="L14" s="4"/>
      <c r="M14" s="5"/>
      <c r="N14" s="4"/>
      <c r="O14" s="4"/>
    </row>
    <row r="15" spans="1:15" x14ac:dyDescent="0.2">
      <c r="B15" s="50" t="s">
        <v>134</v>
      </c>
      <c r="C15" s="7"/>
      <c r="D15" s="9"/>
      <c r="E15" s="4"/>
      <c r="F15" s="8"/>
      <c r="G15" s="50"/>
      <c r="H15" s="4"/>
      <c r="I15" s="4"/>
      <c r="J15" s="4"/>
      <c r="K15" s="5"/>
      <c r="L15" s="4"/>
      <c r="M15" s="5"/>
      <c r="N15" s="4"/>
      <c r="O15" s="4"/>
    </row>
    <row r="16" spans="1:15" x14ac:dyDescent="0.2">
      <c r="B16" s="10"/>
      <c r="C16" s="7"/>
      <c r="D16" s="9"/>
      <c r="E16" s="4"/>
      <c r="F16" s="8"/>
      <c r="G16" s="10"/>
      <c r="H16" s="4"/>
      <c r="I16" s="4"/>
      <c r="J16" s="4"/>
      <c r="K16" s="5"/>
      <c r="L16" s="4"/>
      <c r="M16" s="5"/>
      <c r="N16" s="4"/>
      <c r="O16" s="4"/>
    </row>
    <row r="17" spans="2:16" x14ac:dyDescent="0.2">
      <c r="B17" s="4"/>
      <c r="C17" s="4"/>
      <c r="D17" s="4"/>
      <c r="E17" s="4"/>
      <c r="F17" s="4"/>
      <c r="G17" s="4"/>
      <c r="H17" s="4"/>
      <c r="I17" s="4"/>
      <c r="J17" s="4"/>
      <c r="K17" s="5"/>
      <c r="L17" s="4"/>
      <c r="M17" s="5"/>
      <c r="N17" s="4"/>
      <c r="O17" s="4"/>
    </row>
    <row r="18" spans="2:16" ht="23.25" x14ac:dyDescent="0.2">
      <c r="B18" s="3" t="s">
        <v>38</v>
      </c>
      <c r="C18" s="4"/>
      <c r="D18" s="4"/>
      <c r="E18" s="4"/>
      <c r="F18" s="4"/>
      <c r="G18" s="4"/>
      <c r="H18" s="4"/>
      <c r="I18" s="4"/>
      <c r="J18" s="4"/>
      <c r="K18" s="5"/>
      <c r="L18" s="6"/>
      <c r="M18" s="5"/>
      <c r="N18" s="6"/>
      <c r="O18" s="4"/>
    </row>
    <row r="19" spans="2:16" x14ac:dyDescent="0.2">
      <c r="B19" s="142" t="s">
        <v>221</v>
      </c>
      <c r="C19" s="142"/>
      <c r="D19" s="142"/>
      <c r="E19" s="142"/>
      <c r="F19" s="142"/>
      <c r="G19" s="142"/>
      <c r="H19" s="142"/>
      <c r="I19" s="142"/>
      <c r="J19" s="142"/>
      <c r="K19" s="142"/>
      <c r="L19" s="142"/>
      <c r="M19" s="142"/>
      <c r="N19" s="142"/>
      <c r="O19" s="142"/>
      <c r="P19" s="142"/>
    </row>
    <row r="20" spans="2:16" x14ac:dyDescent="0.2">
      <c r="B20" s="142"/>
      <c r="C20" s="142"/>
      <c r="D20" s="142"/>
      <c r="E20" s="142"/>
      <c r="F20" s="142"/>
      <c r="G20" s="142"/>
      <c r="H20" s="142"/>
      <c r="I20" s="142"/>
      <c r="J20" s="142"/>
      <c r="K20" s="142"/>
      <c r="L20" s="142"/>
      <c r="M20" s="142"/>
      <c r="N20" s="142"/>
      <c r="O20" s="142"/>
      <c r="P20" s="142"/>
    </row>
    <row r="21" spans="2:16" x14ac:dyDescent="0.2">
      <c r="B21" s="142"/>
      <c r="C21" s="142"/>
      <c r="D21" s="142"/>
      <c r="E21" s="142"/>
      <c r="F21" s="142"/>
      <c r="G21" s="142"/>
      <c r="H21" s="142"/>
      <c r="I21" s="142"/>
      <c r="J21" s="142"/>
      <c r="K21" s="142"/>
      <c r="L21" s="142"/>
      <c r="M21" s="142"/>
      <c r="N21" s="142"/>
      <c r="O21" s="142"/>
      <c r="P21" s="142"/>
    </row>
    <row r="22" spans="2:16" x14ac:dyDescent="0.2">
      <c r="B22" s="142"/>
      <c r="C22" s="142"/>
      <c r="D22" s="142"/>
      <c r="E22" s="142"/>
      <c r="F22" s="142"/>
      <c r="G22" s="142"/>
      <c r="H22" s="142"/>
      <c r="I22" s="142"/>
      <c r="J22" s="142"/>
      <c r="K22" s="142"/>
      <c r="L22" s="142"/>
      <c r="M22" s="142"/>
      <c r="N22" s="142"/>
      <c r="O22" s="142"/>
      <c r="P22" s="142"/>
    </row>
    <row r="23" spans="2:16" x14ac:dyDescent="0.2">
      <c r="B23" s="142"/>
      <c r="C23" s="142"/>
      <c r="D23" s="142"/>
      <c r="E23" s="142"/>
      <c r="F23" s="142"/>
      <c r="G23" s="142"/>
      <c r="H23" s="142"/>
      <c r="I23" s="142"/>
      <c r="J23" s="142"/>
      <c r="K23" s="142"/>
      <c r="L23" s="142"/>
      <c r="M23" s="142"/>
      <c r="N23" s="142"/>
      <c r="O23" s="142"/>
      <c r="P23" s="142"/>
    </row>
    <row r="24" spans="2:16" x14ac:dyDescent="0.2">
      <c r="B24" s="142"/>
      <c r="C24" s="142"/>
      <c r="D24" s="142"/>
      <c r="E24" s="142"/>
      <c r="F24" s="142"/>
      <c r="G24" s="142"/>
      <c r="H24" s="142"/>
      <c r="I24" s="142"/>
      <c r="J24" s="142"/>
      <c r="K24" s="142"/>
      <c r="L24" s="142"/>
      <c r="M24" s="142"/>
      <c r="N24" s="142"/>
      <c r="O24" s="142"/>
      <c r="P24" s="142"/>
    </row>
    <row r="25" spans="2:16" x14ac:dyDescent="0.2">
      <c r="B25" s="142"/>
      <c r="C25" s="142"/>
      <c r="D25" s="142"/>
      <c r="E25" s="142"/>
      <c r="F25" s="142"/>
      <c r="G25" s="142"/>
      <c r="H25" s="142"/>
      <c r="I25" s="142"/>
      <c r="J25" s="142"/>
      <c r="K25" s="142"/>
      <c r="L25" s="142"/>
      <c r="M25" s="142"/>
      <c r="N25" s="142"/>
      <c r="O25" s="142"/>
      <c r="P25" s="142"/>
    </row>
    <row r="26" spans="2:16" x14ac:dyDescent="0.2">
      <c r="B26" s="142"/>
      <c r="C26" s="142"/>
      <c r="D26" s="142"/>
      <c r="E26" s="142"/>
      <c r="F26" s="142"/>
      <c r="G26" s="142"/>
      <c r="H26" s="142"/>
      <c r="I26" s="142"/>
      <c r="J26" s="142"/>
      <c r="K26" s="142"/>
      <c r="L26" s="142"/>
      <c r="M26" s="142"/>
      <c r="N26" s="142"/>
      <c r="O26" s="142"/>
      <c r="P26" s="142"/>
    </row>
    <row r="27" spans="2:16" ht="13.5" customHeight="1" x14ac:dyDescent="0.2">
      <c r="B27" s="142"/>
      <c r="C27" s="142"/>
      <c r="D27" s="142"/>
      <c r="E27" s="142"/>
      <c r="F27" s="142"/>
      <c r="G27" s="142"/>
      <c r="H27" s="142"/>
      <c r="I27" s="142"/>
      <c r="J27" s="142"/>
      <c r="K27" s="142"/>
      <c r="L27" s="142"/>
      <c r="M27" s="142"/>
      <c r="N27" s="142"/>
      <c r="O27" s="142"/>
      <c r="P27" s="142"/>
    </row>
    <row r="28" spans="2:16" x14ac:dyDescent="0.2">
      <c r="B28" s="142"/>
      <c r="C28" s="142"/>
      <c r="D28" s="142"/>
      <c r="E28" s="142"/>
      <c r="F28" s="142"/>
      <c r="G28" s="142"/>
      <c r="H28" s="142"/>
      <c r="I28" s="142"/>
      <c r="J28" s="142"/>
      <c r="K28" s="142"/>
      <c r="L28" s="142"/>
      <c r="M28" s="142"/>
      <c r="N28" s="142"/>
      <c r="O28" s="142"/>
      <c r="P28" s="142"/>
    </row>
    <row r="29" spans="2:16" x14ac:dyDescent="0.2">
      <c r="B29" s="142"/>
      <c r="C29" s="142"/>
      <c r="D29" s="142"/>
      <c r="E29" s="142"/>
      <c r="F29" s="142"/>
      <c r="G29" s="142"/>
      <c r="H29" s="142"/>
      <c r="I29" s="142"/>
      <c r="J29" s="142"/>
      <c r="K29" s="142"/>
      <c r="L29" s="142"/>
      <c r="M29" s="142"/>
      <c r="N29" s="142"/>
      <c r="O29" s="142"/>
      <c r="P29" s="142"/>
    </row>
    <row r="30" spans="2:16" x14ac:dyDescent="0.2">
      <c r="B30" s="142"/>
      <c r="C30" s="142"/>
      <c r="D30" s="142"/>
      <c r="E30" s="142"/>
      <c r="F30" s="142"/>
      <c r="G30" s="142"/>
      <c r="H30" s="142"/>
      <c r="I30" s="142"/>
      <c r="J30" s="142"/>
      <c r="K30" s="142"/>
      <c r="L30" s="142"/>
      <c r="M30" s="142"/>
      <c r="N30" s="142"/>
      <c r="O30" s="142"/>
      <c r="P30" s="142"/>
    </row>
    <row r="31" spans="2:16" x14ac:dyDescent="0.2">
      <c r="B31" s="84"/>
      <c r="C31" s="84"/>
      <c r="D31" s="84"/>
      <c r="E31" s="84"/>
      <c r="F31" s="84"/>
      <c r="G31" s="84"/>
      <c r="H31" s="84"/>
      <c r="I31" s="84"/>
      <c r="J31" s="84"/>
      <c r="K31" s="84"/>
      <c r="L31" s="84"/>
      <c r="M31" s="84"/>
      <c r="N31" s="84"/>
      <c r="O31" s="84"/>
      <c r="P31" s="84"/>
    </row>
    <row r="32" spans="2:16" x14ac:dyDescent="0.2">
      <c r="B32" s="3" t="s">
        <v>34</v>
      </c>
      <c r="C32" s="5"/>
      <c r="D32" s="5"/>
      <c r="E32" s="5"/>
      <c r="F32" s="5"/>
      <c r="G32" s="5"/>
      <c r="H32" s="5"/>
      <c r="I32" s="5"/>
      <c r="J32" s="5"/>
      <c r="K32" s="5"/>
      <c r="L32" s="4"/>
      <c r="M32" s="5"/>
      <c r="N32" s="4"/>
      <c r="O32" s="4"/>
      <c r="P32" s="53"/>
    </row>
    <row r="33" spans="2:16" ht="12.6" customHeight="1" x14ac:dyDescent="0.2">
      <c r="B33" s="142" t="s">
        <v>222</v>
      </c>
      <c r="C33" s="142"/>
      <c r="D33" s="142"/>
      <c r="E33" s="142"/>
      <c r="F33" s="142"/>
      <c r="G33" s="142"/>
      <c r="H33" s="142"/>
      <c r="I33" s="142"/>
      <c r="J33" s="142"/>
      <c r="K33" s="142"/>
      <c r="L33" s="142"/>
      <c r="M33" s="142"/>
      <c r="N33" s="142"/>
      <c r="O33" s="142"/>
      <c r="P33" s="142"/>
    </row>
    <row r="34" spans="2:16" x14ac:dyDescent="0.2">
      <c r="B34" s="142"/>
      <c r="C34" s="142"/>
      <c r="D34" s="142"/>
      <c r="E34" s="142"/>
      <c r="F34" s="142"/>
      <c r="G34" s="142"/>
      <c r="H34" s="142"/>
      <c r="I34" s="142"/>
      <c r="J34" s="142"/>
      <c r="K34" s="142"/>
      <c r="L34" s="142"/>
      <c r="M34" s="142"/>
      <c r="N34" s="142"/>
      <c r="O34" s="142"/>
      <c r="P34" s="142"/>
    </row>
    <row r="35" spans="2:16" x14ac:dyDescent="0.2">
      <c r="B35" s="142"/>
      <c r="C35" s="142"/>
      <c r="D35" s="142"/>
      <c r="E35" s="142"/>
      <c r="F35" s="142"/>
      <c r="G35" s="142"/>
      <c r="H35" s="142"/>
      <c r="I35" s="142"/>
      <c r="J35" s="142"/>
      <c r="K35" s="142"/>
      <c r="L35" s="142"/>
      <c r="M35" s="142"/>
      <c r="N35" s="142"/>
      <c r="O35" s="142"/>
      <c r="P35" s="142"/>
    </row>
    <row r="36" spans="2:16" x14ac:dyDescent="0.2">
      <c r="B36" s="142"/>
      <c r="C36" s="142"/>
      <c r="D36" s="142"/>
      <c r="E36" s="142"/>
      <c r="F36" s="142"/>
      <c r="G36" s="142"/>
      <c r="H36" s="142"/>
      <c r="I36" s="142"/>
      <c r="J36" s="142"/>
      <c r="K36" s="142"/>
      <c r="L36" s="142"/>
      <c r="M36" s="142"/>
      <c r="N36" s="142"/>
      <c r="O36" s="142"/>
      <c r="P36" s="142"/>
    </row>
    <row r="37" spans="2:16" x14ac:dyDescent="0.2">
      <c r="B37" s="142"/>
      <c r="C37" s="142"/>
      <c r="D37" s="142"/>
      <c r="E37" s="142"/>
      <c r="F37" s="142"/>
      <c r="G37" s="142"/>
      <c r="H37" s="142"/>
      <c r="I37" s="142"/>
      <c r="J37" s="142"/>
      <c r="K37" s="142"/>
      <c r="L37" s="142"/>
      <c r="M37" s="142"/>
      <c r="N37" s="142"/>
      <c r="O37" s="142"/>
      <c r="P37" s="142"/>
    </row>
    <row r="38" spans="2:16" x14ac:dyDescent="0.2">
      <c r="B38" s="142"/>
      <c r="C38" s="142"/>
      <c r="D38" s="142"/>
      <c r="E38" s="142"/>
      <c r="F38" s="142"/>
      <c r="G38" s="142"/>
      <c r="H38" s="142"/>
      <c r="I38" s="142"/>
      <c r="J38" s="142"/>
      <c r="K38" s="142"/>
      <c r="L38" s="142"/>
      <c r="M38" s="142"/>
      <c r="N38" s="142"/>
      <c r="O38" s="142"/>
      <c r="P38" s="142"/>
    </row>
    <row r="39" spans="2:16" x14ac:dyDescent="0.2">
      <c r="B39" s="142"/>
      <c r="C39" s="142"/>
      <c r="D39" s="142"/>
      <c r="E39" s="142"/>
      <c r="F39" s="142"/>
      <c r="G39" s="142"/>
      <c r="H39" s="142"/>
      <c r="I39" s="142"/>
      <c r="J39" s="142"/>
      <c r="K39" s="142"/>
      <c r="L39" s="142"/>
      <c r="M39" s="142"/>
      <c r="N39" s="142"/>
      <c r="O39" s="142"/>
      <c r="P39" s="142"/>
    </row>
    <row r="40" spans="2:16" x14ac:dyDescent="0.2">
      <c r="B40" s="142"/>
      <c r="C40" s="142"/>
      <c r="D40" s="142"/>
      <c r="E40" s="142"/>
      <c r="F40" s="142"/>
      <c r="G40" s="142"/>
      <c r="H40" s="142"/>
      <c r="I40" s="142"/>
      <c r="J40" s="142"/>
      <c r="K40" s="142"/>
      <c r="L40" s="142"/>
      <c r="M40" s="142"/>
      <c r="N40" s="142"/>
      <c r="O40" s="142"/>
      <c r="P40" s="142"/>
    </row>
    <row r="41" spans="2:16" x14ac:dyDescent="0.2">
      <c r="B41" s="142"/>
      <c r="C41" s="142"/>
      <c r="D41" s="142"/>
      <c r="E41" s="142"/>
      <c r="F41" s="142"/>
      <c r="G41" s="142"/>
      <c r="H41" s="142"/>
      <c r="I41" s="142"/>
      <c r="J41" s="142"/>
      <c r="K41" s="142"/>
      <c r="L41" s="142"/>
      <c r="M41" s="142"/>
      <c r="N41" s="142"/>
      <c r="O41" s="142"/>
      <c r="P41" s="142"/>
    </row>
    <row r="42" spans="2:16" x14ac:dyDescent="0.2">
      <c r="B42" s="142"/>
      <c r="C42" s="142"/>
      <c r="D42" s="142"/>
      <c r="E42" s="142"/>
      <c r="F42" s="142"/>
      <c r="G42" s="142"/>
      <c r="H42" s="142"/>
      <c r="I42" s="142"/>
      <c r="J42" s="142"/>
      <c r="K42" s="142"/>
      <c r="L42" s="142"/>
      <c r="M42" s="142"/>
      <c r="N42" s="142"/>
      <c r="O42" s="142"/>
      <c r="P42" s="142"/>
    </row>
    <row r="43" spans="2:16" x14ac:dyDescent="0.2">
      <c r="B43" s="142"/>
      <c r="C43" s="142"/>
      <c r="D43" s="142"/>
      <c r="E43" s="142"/>
      <c r="F43" s="142"/>
      <c r="G43" s="142"/>
      <c r="H43" s="142"/>
      <c r="I43" s="142"/>
      <c r="J43" s="142"/>
      <c r="K43" s="142"/>
      <c r="L43" s="142"/>
      <c r="M43" s="142"/>
      <c r="N43" s="142"/>
      <c r="O43" s="142"/>
      <c r="P43" s="142"/>
    </row>
    <row r="44" spans="2:16" x14ac:dyDescent="0.2">
      <c r="B44" s="142"/>
      <c r="C44" s="142"/>
      <c r="D44" s="142"/>
      <c r="E44" s="142"/>
      <c r="F44" s="142"/>
      <c r="G44" s="142"/>
      <c r="H44" s="142"/>
      <c r="I44" s="142"/>
      <c r="J44" s="142"/>
      <c r="K44" s="142"/>
      <c r="L44" s="142"/>
      <c r="M44" s="142"/>
      <c r="N44" s="142"/>
      <c r="O44" s="142"/>
      <c r="P44" s="142"/>
    </row>
    <row r="45" spans="2:16" x14ac:dyDescent="0.2">
      <c r="B45" s="142"/>
      <c r="C45" s="142"/>
      <c r="D45" s="142"/>
      <c r="E45" s="142"/>
      <c r="F45" s="142"/>
      <c r="G45" s="142"/>
      <c r="H45" s="142"/>
      <c r="I45" s="142"/>
      <c r="J45" s="142"/>
      <c r="K45" s="142"/>
      <c r="L45" s="142"/>
      <c r="M45" s="142"/>
      <c r="N45" s="142"/>
      <c r="O45" s="142"/>
      <c r="P45" s="142"/>
    </row>
    <row r="46" spans="2:16" x14ac:dyDescent="0.2">
      <c r="B46" s="142"/>
      <c r="C46" s="142"/>
      <c r="D46" s="142"/>
      <c r="E46" s="142"/>
      <c r="F46" s="142"/>
      <c r="G46" s="142"/>
      <c r="H46" s="142"/>
      <c r="I46" s="142"/>
      <c r="J46" s="142"/>
      <c r="K46" s="142"/>
      <c r="L46" s="142"/>
      <c r="M46" s="142"/>
      <c r="N46" s="142"/>
      <c r="O46" s="142"/>
      <c r="P46" s="142"/>
    </row>
    <row r="47" spans="2:16" x14ac:dyDescent="0.2">
      <c r="B47" s="142"/>
      <c r="C47" s="142"/>
      <c r="D47" s="142"/>
      <c r="E47" s="142"/>
      <c r="F47" s="142"/>
      <c r="G47" s="142"/>
      <c r="H47" s="142"/>
      <c r="I47" s="142"/>
      <c r="J47" s="142"/>
      <c r="K47" s="142"/>
      <c r="L47" s="142"/>
      <c r="M47" s="142"/>
      <c r="N47" s="142"/>
      <c r="O47" s="142"/>
      <c r="P47" s="142"/>
    </row>
    <row r="48" spans="2:16" x14ac:dyDescent="0.2">
      <c r="B48" s="142"/>
      <c r="C48" s="142"/>
      <c r="D48" s="142"/>
      <c r="E48" s="142"/>
      <c r="F48" s="142"/>
      <c r="G48" s="142"/>
      <c r="H48" s="142"/>
      <c r="I48" s="142"/>
      <c r="J48" s="142"/>
      <c r="K48" s="142"/>
      <c r="L48" s="142"/>
      <c r="M48" s="142"/>
      <c r="N48" s="142"/>
      <c r="O48" s="142"/>
      <c r="P48" s="142"/>
    </row>
    <row r="49" spans="2:16" x14ac:dyDescent="0.2">
      <c r="B49" s="142"/>
      <c r="C49" s="142"/>
      <c r="D49" s="142"/>
      <c r="E49" s="142"/>
      <c r="F49" s="142"/>
      <c r="G49" s="142"/>
      <c r="H49" s="142"/>
      <c r="I49" s="142"/>
      <c r="J49" s="142"/>
      <c r="K49" s="142"/>
      <c r="L49" s="142"/>
      <c r="M49" s="142"/>
      <c r="N49" s="142"/>
      <c r="O49" s="142"/>
      <c r="P49" s="142"/>
    </row>
    <row r="50" spans="2:16" x14ac:dyDescent="0.2">
      <c r="B50" s="142"/>
      <c r="C50" s="142"/>
      <c r="D50" s="142"/>
      <c r="E50" s="142"/>
      <c r="F50" s="142"/>
      <c r="G50" s="142"/>
      <c r="H50" s="142"/>
      <c r="I50" s="142"/>
      <c r="J50" s="142"/>
      <c r="K50" s="142"/>
      <c r="L50" s="142"/>
      <c r="M50" s="142"/>
      <c r="N50" s="142"/>
      <c r="O50" s="142"/>
      <c r="P50" s="142"/>
    </row>
    <row r="51" spans="2:16" x14ac:dyDescent="0.2">
      <c r="B51" s="142"/>
      <c r="C51" s="142"/>
      <c r="D51" s="142"/>
      <c r="E51" s="142"/>
      <c r="F51" s="142"/>
      <c r="G51" s="142"/>
      <c r="H51" s="142"/>
      <c r="I51" s="142"/>
      <c r="J51" s="142"/>
      <c r="K51" s="142"/>
      <c r="L51" s="142"/>
      <c r="M51" s="142"/>
      <c r="N51" s="142"/>
      <c r="O51" s="142"/>
      <c r="P51" s="142"/>
    </row>
    <row r="52" spans="2:16" x14ac:dyDescent="0.2">
      <c r="B52" s="142"/>
      <c r="C52" s="142"/>
      <c r="D52" s="142"/>
      <c r="E52" s="142"/>
      <c r="F52" s="142"/>
      <c r="G52" s="142"/>
      <c r="H52" s="142"/>
      <c r="I52" s="142"/>
      <c r="J52" s="142"/>
      <c r="K52" s="142"/>
      <c r="L52" s="142"/>
      <c r="M52" s="142"/>
      <c r="N52" s="142"/>
      <c r="O52" s="142"/>
      <c r="P52" s="142"/>
    </row>
    <row r="53" spans="2:16" x14ac:dyDescent="0.2">
      <c r="B53" s="142"/>
      <c r="C53" s="142"/>
      <c r="D53" s="142"/>
      <c r="E53" s="142"/>
      <c r="F53" s="142"/>
      <c r="G53" s="142"/>
      <c r="H53" s="142"/>
      <c r="I53" s="142"/>
      <c r="J53" s="142"/>
      <c r="K53" s="142"/>
      <c r="L53" s="142"/>
      <c r="M53" s="142"/>
      <c r="N53" s="142"/>
      <c r="O53" s="142"/>
      <c r="P53" s="142"/>
    </row>
    <row r="54" spans="2:16" x14ac:dyDescent="0.2">
      <c r="B54" s="142"/>
      <c r="C54" s="142"/>
      <c r="D54" s="142"/>
      <c r="E54" s="142"/>
      <c r="F54" s="142"/>
      <c r="G54" s="142"/>
      <c r="H54" s="142"/>
      <c r="I54" s="142"/>
      <c r="J54" s="142"/>
      <c r="K54" s="142"/>
      <c r="L54" s="142"/>
      <c r="M54" s="142"/>
      <c r="N54" s="142"/>
      <c r="O54" s="142"/>
      <c r="P54" s="142"/>
    </row>
    <row r="55" spans="2:16" x14ac:dyDescent="0.2">
      <c r="B55" s="142"/>
      <c r="C55" s="142"/>
      <c r="D55" s="142"/>
      <c r="E55" s="142"/>
      <c r="F55" s="142"/>
      <c r="G55" s="142"/>
      <c r="H55" s="142"/>
      <c r="I55" s="142"/>
      <c r="J55" s="142"/>
      <c r="K55" s="142"/>
      <c r="L55" s="142"/>
      <c r="M55" s="142"/>
      <c r="N55" s="142"/>
      <c r="O55" s="142"/>
      <c r="P55" s="142"/>
    </row>
    <row r="56" spans="2:16" x14ac:dyDescent="0.2">
      <c r="B56" s="142"/>
      <c r="C56" s="142"/>
      <c r="D56" s="142"/>
      <c r="E56" s="142"/>
      <c r="F56" s="142"/>
      <c r="G56" s="142"/>
      <c r="H56" s="142"/>
      <c r="I56" s="142"/>
      <c r="J56" s="142"/>
      <c r="K56" s="142"/>
      <c r="L56" s="142"/>
      <c r="M56" s="142"/>
      <c r="N56" s="142"/>
      <c r="O56" s="142"/>
      <c r="P56" s="142"/>
    </row>
  </sheetData>
  <mergeCells count="2">
    <mergeCell ref="B19:P30"/>
    <mergeCell ref="B33:P56"/>
  </mergeCells>
  <hyperlinks>
    <hyperlink ref="B13" location="'Proportional segmentation 1'!A1" display="Proportional segmentation (current vs. previous quarter)" xr:uid="{00000000-0004-0000-0000-000000000000}"/>
    <hyperlink ref="B10" location="'Key figures'!A1" display="Key figures" xr:uid="{00000000-0004-0000-0000-000001000000}"/>
    <hyperlink ref="B15" location="'Capacity &amp; share per region'!A1" display="Capacity &amp; share per region" xr:uid="{00000000-0004-0000-0000-000002000000}"/>
    <hyperlink ref="B11" location="'Segmentation per quarter 1'!A1" display="Segmentation per quarter (current vs. previous quarter)" xr:uid="{00000000-0004-0000-0000-000003000000}"/>
    <hyperlink ref="E15" location="'Capacity &amp; share per region'!A1" display="Capacity &amp; share per region" xr:uid="{00000000-0004-0000-0000-000005000000}"/>
    <hyperlink ref="E13" location="'Segmentation per quarter'!A1" display="Segmentation per quarter" xr:uid="{00000000-0004-0000-0000-000006000000}"/>
    <hyperlink ref="B12" location="'Segmentation per quarter 2'!A1" display="Segmentation per quarter (current year vs. previous year quarter)" xr:uid="{F30DEE80-AC61-42C2-8BEB-3FB1EF8E9CEB}"/>
    <hyperlink ref="B14" location="'Proportional segmentation 2'!A1" display="Proportional segmentation (current year vs. previous year quarter)" xr:uid="{4FA950F1-7C4C-4939-8205-7AE657216532}"/>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1:J37"/>
  <sheetViews>
    <sheetView showGridLines="0" zoomScale="85" zoomScaleNormal="85" zoomScaleSheetLayoutView="100" workbookViewId="0"/>
  </sheetViews>
  <sheetFormatPr defaultColWidth="9.28515625" defaultRowHeight="12" x14ac:dyDescent="0.2"/>
  <cols>
    <col min="1" max="1" width="3.42578125" style="121" customWidth="1"/>
    <col min="2" max="2" width="67.42578125" style="121" bestFit="1" customWidth="1"/>
    <col min="3" max="4" width="10" style="121" customWidth="1"/>
    <col min="5" max="5" width="8.42578125" style="121" customWidth="1"/>
    <col min="6" max="16384" width="9.28515625" style="121"/>
  </cols>
  <sheetData>
    <row r="1" spans="2:5" ht="12.75" customHeight="1" x14ac:dyDescent="0.2"/>
    <row r="2" spans="2:5" ht="18" customHeight="1" x14ac:dyDescent="0.25">
      <c r="B2" s="122" t="s">
        <v>39</v>
      </c>
    </row>
    <row r="3" spans="2:5" ht="12.75" customHeight="1" x14ac:dyDescent="0.2">
      <c r="B3" s="123"/>
      <c r="C3" s="123"/>
      <c r="D3" s="123"/>
      <c r="E3" s="123"/>
    </row>
    <row r="5" spans="2:5" ht="12.75" x14ac:dyDescent="0.2">
      <c r="B5" s="24" t="s">
        <v>0</v>
      </c>
      <c r="C5" s="25" t="s">
        <v>231</v>
      </c>
      <c r="D5" s="124" t="s">
        <v>232</v>
      </c>
      <c r="E5" s="124" t="s">
        <v>219</v>
      </c>
    </row>
    <row r="6" spans="2:5" ht="12.75" x14ac:dyDescent="0.2">
      <c r="B6" s="32"/>
      <c r="C6" s="21"/>
      <c r="D6" s="5"/>
      <c r="E6" s="5"/>
    </row>
    <row r="7" spans="2:5" ht="12.75" x14ac:dyDescent="0.2">
      <c r="B7" s="57" t="s">
        <v>1</v>
      </c>
      <c r="C7" s="21">
        <v>361.8</v>
      </c>
      <c r="D7" s="22">
        <v>355.3</v>
      </c>
      <c r="E7" s="22">
        <v>324.10000000000002</v>
      </c>
    </row>
    <row r="8" spans="2:5" ht="12.75" x14ac:dyDescent="0.2">
      <c r="B8" s="32"/>
      <c r="C8" s="21"/>
      <c r="D8" s="22"/>
      <c r="E8" s="22"/>
    </row>
    <row r="9" spans="2:5" ht="12.75" x14ac:dyDescent="0.2">
      <c r="B9" s="97" t="s">
        <v>50</v>
      </c>
      <c r="C9" s="21"/>
      <c r="D9" s="22"/>
      <c r="E9" s="22"/>
    </row>
    <row r="10" spans="2:5" ht="12.75" x14ac:dyDescent="0.2">
      <c r="B10" s="57" t="s">
        <v>223</v>
      </c>
      <c r="C10" s="125">
        <v>249</v>
      </c>
      <c r="D10" s="126">
        <v>227.8</v>
      </c>
      <c r="E10" s="126">
        <v>213.1</v>
      </c>
    </row>
    <row r="11" spans="2:5" ht="12.75" x14ac:dyDescent="0.2">
      <c r="B11" s="57" t="s">
        <v>224</v>
      </c>
      <c r="C11" s="125">
        <v>168.6</v>
      </c>
      <c r="D11" s="22">
        <v>150.29999999999998</v>
      </c>
      <c r="E11" s="22">
        <v>125.8</v>
      </c>
    </row>
    <row r="12" spans="2:5" ht="12.75" x14ac:dyDescent="0.2">
      <c r="B12" s="57" t="s">
        <v>225</v>
      </c>
      <c r="C12" s="125">
        <v>103.1</v>
      </c>
      <c r="D12" s="126">
        <v>88.5</v>
      </c>
      <c r="E12" s="126">
        <v>74.7</v>
      </c>
    </row>
    <row r="13" spans="2:5" ht="12.75" x14ac:dyDescent="0.2">
      <c r="B13" s="57" t="s">
        <v>52</v>
      </c>
      <c r="C13" s="127">
        <v>0.82</v>
      </c>
      <c r="D13" s="23">
        <v>0.71</v>
      </c>
      <c r="E13" s="23">
        <v>0.6</v>
      </c>
    </row>
    <row r="14" spans="2:5" ht="12.75" x14ac:dyDescent="0.2">
      <c r="B14" s="32"/>
      <c r="C14" s="16"/>
      <c r="D14" s="22"/>
      <c r="E14" s="22"/>
    </row>
    <row r="15" spans="2:5" ht="12.75" x14ac:dyDescent="0.2">
      <c r="B15" s="97" t="s">
        <v>51</v>
      </c>
      <c r="C15" s="21"/>
      <c r="D15" s="22"/>
      <c r="E15" s="22"/>
    </row>
    <row r="16" spans="2:5" ht="12.75" x14ac:dyDescent="0.2">
      <c r="B16" s="57" t="s">
        <v>223</v>
      </c>
      <c r="C16" s="125">
        <v>249</v>
      </c>
      <c r="D16" s="22">
        <v>226.20000000000002</v>
      </c>
      <c r="E16" s="22">
        <v>213.1</v>
      </c>
    </row>
    <row r="17" spans="2:10" ht="12.75" x14ac:dyDescent="0.2">
      <c r="B17" s="57" t="s">
        <v>226</v>
      </c>
      <c r="C17" s="125">
        <v>168.6</v>
      </c>
      <c r="D17" s="22">
        <v>148.69999999999999</v>
      </c>
      <c r="E17" s="22">
        <v>125.8</v>
      </c>
    </row>
    <row r="18" spans="2:10" ht="12.75" x14ac:dyDescent="0.2">
      <c r="B18" s="57" t="s">
        <v>225</v>
      </c>
      <c r="C18" s="125">
        <v>103.1</v>
      </c>
      <c r="D18" s="22">
        <v>86.9</v>
      </c>
      <c r="E18" s="22">
        <v>74.7</v>
      </c>
    </row>
    <row r="19" spans="2:10" ht="12.75" x14ac:dyDescent="0.2">
      <c r="B19" s="57" t="s">
        <v>52</v>
      </c>
      <c r="C19" s="127">
        <v>0.82</v>
      </c>
      <c r="D19" s="23">
        <v>0.7</v>
      </c>
      <c r="E19" s="23">
        <v>0.6</v>
      </c>
    </row>
    <row r="20" spans="2:10" ht="12.75" x14ac:dyDescent="0.2">
      <c r="B20" s="65"/>
      <c r="C20" s="21"/>
      <c r="D20" s="128"/>
      <c r="E20" s="128"/>
      <c r="H20" s="17"/>
    </row>
    <row r="21" spans="2:10" ht="12.75" x14ac:dyDescent="0.2">
      <c r="B21" s="57" t="s">
        <v>211</v>
      </c>
      <c r="C21" s="21">
        <v>219.7</v>
      </c>
      <c r="D21" s="22">
        <v>316.89999999999998</v>
      </c>
      <c r="E21" s="22">
        <v>169.1</v>
      </c>
    </row>
    <row r="22" spans="2:10" ht="12.75" x14ac:dyDescent="0.2">
      <c r="B22" s="57" t="s">
        <v>53</v>
      </c>
      <c r="C22" s="21">
        <v>227</v>
      </c>
      <c r="D22" s="22">
        <v>341.20000000000005</v>
      </c>
      <c r="E22" s="22">
        <v>150.19999999999999</v>
      </c>
    </row>
    <row r="23" spans="2:10" ht="12.75" x14ac:dyDescent="0.2">
      <c r="B23" s="57" t="s">
        <v>139</v>
      </c>
      <c r="C23" s="56">
        <v>-103.1</v>
      </c>
      <c r="D23" s="58">
        <v>-100.69999999999999</v>
      </c>
      <c r="E23" s="58">
        <v>-94.8</v>
      </c>
    </row>
    <row r="24" spans="2:10" ht="12.75" x14ac:dyDescent="0.2">
      <c r="B24" s="65"/>
      <c r="C24" s="66"/>
      <c r="D24" s="67"/>
      <c r="E24" s="67"/>
    </row>
    <row r="25" spans="2:10" ht="12.75" x14ac:dyDescent="0.2">
      <c r="B25" s="97" t="s">
        <v>143</v>
      </c>
      <c r="C25" s="21"/>
      <c r="D25" s="22"/>
      <c r="E25" s="22"/>
    </row>
    <row r="26" spans="2:10" ht="12.75" x14ac:dyDescent="0.2">
      <c r="B26" s="57" t="s">
        <v>195</v>
      </c>
      <c r="C26" s="125">
        <v>294.10000000000002</v>
      </c>
      <c r="D26" s="22">
        <v>269.60000000000002</v>
      </c>
      <c r="E26" s="22">
        <v>253.7</v>
      </c>
    </row>
    <row r="27" spans="2:10" ht="12.75" x14ac:dyDescent="0.2">
      <c r="B27" s="57" t="s">
        <v>212</v>
      </c>
      <c r="C27" s="21">
        <v>22.1</v>
      </c>
      <c r="D27" s="22">
        <v>22.1</v>
      </c>
      <c r="E27" s="22">
        <v>22.6</v>
      </c>
    </row>
    <row r="28" spans="2:10" ht="12.75" x14ac:dyDescent="0.2">
      <c r="B28" s="57" t="s">
        <v>197</v>
      </c>
      <c r="C28" s="14">
        <v>0.92</v>
      </c>
      <c r="D28" s="15">
        <v>0.9</v>
      </c>
      <c r="E28" s="15">
        <v>0.84</v>
      </c>
      <c r="H28" s="141"/>
      <c r="I28" s="141"/>
      <c r="J28" s="141"/>
    </row>
    <row r="29" spans="2:10" ht="12.75" x14ac:dyDescent="0.2">
      <c r="B29" s="57" t="s">
        <v>3</v>
      </c>
      <c r="C29" s="129">
        <v>36.6</v>
      </c>
      <c r="D29" s="130">
        <v>36.6</v>
      </c>
      <c r="E29" s="130">
        <v>36.200000000000003</v>
      </c>
    </row>
    <row r="30" spans="2:10" ht="12.75" x14ac:dyDescent="0.2">
      <c r="B30" s="57" t="s">
        <v>213</v>
      </c>
      <c r="C30" s="14">
        <v>0.92</v>
      </c>
      <c r="D30" s="15">
        <v>0.9</v>
      </c>
      <c r="E30" s="15">
        <v>0.83</v>
      </c>
      <c r="H30" s="141"/>
      <c r="I30" s="141"/>
      <c r="J30" s="141"/>
    </row>
    <row r="31" spans="2:10" ht="12.75" x14ac:dyDescent="0.2">
      <c r="B31" s="65"/>
      <c r="C31" s="66"/>
      <c r="D31" s="67"/>
      <c r="E31" s="67"/>
    </row>
    <row r="32" spans="2:10" ht="12.75" x14ac:dyDescent="0.2">
      <c r="B32" s="57" t="s">
        <v>227</v>
      </c>
      <c r="C32" s="66">
        <v>0.154</v>
      </c>
      <c r="D32" s="67">
        <v>9.2999999999999999E-2</v>
      </c>
      <c r="E32" s="67">
        <v>0.11700000000000001</v>
      </c>
    </row>
    <row r="33" spans="2:5" ht="12.75" x14ac:dyDescent="0.2">
      <c r="B33" s="57" t="s">
        <v>228</v>
      </c>
      <c r="C33" s="66">
        <v>0.126</v>
      </c>
      <c r="D33" s="67">
        <v>0.106</v>
      </c>
      <c r="E33" s="67">
        <v>9.0999999999999998E-2</v>
      </c>
    </row>
    <row r="34" spans="2:5" ht="12.75" x14ac:dyDescent="0.2">
      <c r="B34" s="57" t="s">
        <v>135</v>
      </c>
      <c r="C34" s="125">
        <v>5223</v>
      </c>
      <c r="D34" s="126">
        <v>5319.4</v>
      </c>
      <c r="E34" s="126">
        <v>5418.2</v>
      </c>
    </row>
    <row r="35" spans="2:5" ht="12.75" x14ac:dyDescent="0.2">
      <c r="B35" s="57" t="s">
        <v>137</v>
      </c>
      <c r="C35" s="125">
        <v>2946.5</v>
      </c>
      <c r="D35" s="126">
        <v>3050.8</v>
      </c>
      <c r="E35" s="126">
        <v>2908.9</v>
      </c>
    </row>
    <row r="36" spans="2:5" ht="12.75" x14ac:dyDescent="0.2">
      <c r="B36" s="57" t="s">
        <v>229</v>
      </c>
      <c r="C36" s="131">
        <v>2.4900000000000002</v>
      </c>
      <c r="D36" s="132">
        <v>2.65</v>
      </c>
      <c r="E36" s="132">
        <v>2.7</v>
      </c>
    </row>
    <row r="37" spans="2:5" ht="12.75" x14ac:dyDescent="0.2">
      <c r="B37" s="57" t="s">
        <v>230</v>
      </c>
      <c r="C37" s="131">
        <v>2.69</v>
      </c>
      <c r="D37" s="132">
        <v>2.85</v>
      </c>
      <c r="E37" s="132">
        <v>2.92</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XEX29"/>
  <sheetViews>
    <sheetView showGridLines="0" zoomScaleNormal="100" zoomScaleSheetLayoutView="100" workbookViewId="0"/>
  </sheetViews>
  <sheetFormatPr defaultColWidth="9.140625" defaultRowHeight="12.75" x14ac:dyDescent="0.2"/>
  <cols>
    <col min="1" max="1" width="3.42578125" style="11" customWidth="1"/>
    <col min="2" max="2" width="42.140625" style="13" customWidth="1"/>
    <col min="3" max="20" width="10" style="13" customWidth="1"/>
    <col min="21" max="21" width="10.140625" style="13" customWidth="1"/>
    <col min="22" max="42" width="10" style="13" customWidth="1"/>
    <col min="43" max="16384" width="9.140625" style="13"/>
  </cols>
  <sheetData>
    <row r="1" spans="2:16378" ht="12.75" customHeight="1" x14ac:dyDescent="0.2">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2:16378" ht="18" customHeight="1" x14ac:dyDescent="0.25">
      <c r="B2" s="73" t="s">
        <v>54</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2"/>
      <c r="AR2" s="12"/>
      <c r="AS2" s="12"/>
      <c r="AT2" s="12"/>
      <c r="AU2" s="12"/>
      <c r="AV2" s="12"/>
      <c r="AW2" s="12"/>
      <c r="AX2" s="12"/>
      <c r="AY2" s="12"/>
      <c r="AZ2" s="12"/>
      <c r="BA2" s="12"/>
      <c r="BB2" s="12"/>
      <c r="BC2" s="12"/>
      <c r="BD2" s="12"/>
      <c r="BE2" s="12"/>
      <c r="BF2" s="12"/>
      <c r="BG2" s="12"/>
      <c r="BH2" s="12"/>
      <c r="BI2" s="12"/>
      <c r="BJ2" s="12"/>
      <c r="BK2" s="12"/>
    </row>
    <row r="3" spans="2:16378" ht="12.75" customHeight="1" x14ac:dyDescent="0.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2"/>
      <c r="AR3" s="12"/>
      <c r="AS3" s="12"/>
      <c r="AT3" s="12"/>
      <c r="AU3" s="12"/>
      <c r="AV3" s="12"/>
      <c r="AW3" s="12"/>
      <c r="AX3" s="12"/>
      <c r="AY3" s="12"/>
      <c r="AZ3" s="12"/>
      <c r="BA3" s="12"/>
      <c r="BB3" s="12"/>
      <c r="BC3" s="12"/>
      <c r="BD3" s="12"/>
      <c r="BE3" s="12"/>
      <c r="BF3" s="12"/>
      <c r="BG3" s="12"/>
      <c r="BH3" s="12"/>
      <c r="BI3" s="12"/>
      <c r="BJ3" s="12"/>
      <c r="BK3" s="12"/>
    </row>
    <row r="4" spans="2:16378" ht="12.75"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c r="SWB4" s="11"/>
      <c r="SWC4" s="11"/>
      <c r="SWD4" s="11"/>
      <c r="SWE4" s="11"/>
      <c r="SWF4" s="11"/>
      <c r="SWG4" s="11"/>
      <c r="SWH4" s="11"/>
      <c r="SWI4" s="11"/>
      <c r="SWJ4" s="11"/>
      <c r="SWK4" s="11"/>
      <c r="SWL4" s="11"/>
      <c r="SWM4" s="11"/>
      <c r="SWN4" s="11"/>
      <c r="SWO4" s="11"/>
      <c r="SWP4" s="11"/>
      <c r="SWQ4" s="11"/>
      <c r="SWR4" s="11"/>
      <c r="SWS4" s="11"/>
      <c r="SWT4" s="11"/>
      <c r="SWU4" s="11"/>
      <c r="SWV4" s="11"/>
      <c r="SWW4" s="11"/>
      <c r="SWX4" s="11"/>
      <c r="SWY4" s="11"/>
      <c r="SWZ4" s="11"/>
      <c r="SXA4" s="11"/>
      <c r="SXB4" s="11"/>
      <c r="SXC4" s="11"/>
      <c r="SXD4" s="11"/>
      <c r="SXE4" s="11"/>
      <c r="SXF4" s="11"/>
      <c r="SXG4" s="11"/>
      <c r="SXH4" s="11"/>
      <c r="SXI4" s="11"/>
      <c r="SXJ4" s="11"/>
      <c r="SXK4" s="11"/>
      <c r="SXL4" s="11"/>
      <c r="SXM4" s="11"/>
      <c r="SXN4" s="11"/>
      <c r="SXO4" s="11"/>
      <c r="SXP4" s="11"/>
      <c r="SXQ4" s="11"/>
      <c r="SXR4" s="11"/>
      <c r="SXS4" s="11"/>
      <c r="SXT4" s="11"/>
      <c r="SXU4" s="11"/>
      <c r="SXV4" s="11"/>
      <c r="SXW4" s="11"/>
      <c r="SXX4" s="11"/>
      <c r="SXY4" s="11"/>
      <c r="SXZ4" s="11"/>
      <c r="SYA4" s="11"/>
      <c r="SYB4" s="11"/>
      <c r="SYC4" s="11"/>
      <c r="SYD4" s="11"/>
      <c r="SYE4" s="11"/>
      <c r="SYF4" s="11"/>
      <c r="SYG4" s="11"/>
      <c r="SYH4" s="11"/>
      <c r="SYI4" s="11"/>
      <c r="SYJ4" s="11"/>
      <c r="SYK4" s="11"/>
      <c r="SYL4" s="11"/>
      <c r="SYM4" s="11"/>
      <c r="SYN4" s="11"/>
      <c r="SYO4" s="11"/>
      <c r="SYP4" s="11"/>
      <c r="SYQ4" s="11"/>
      <c r="SYR4" s="11"/>
      <c r="SYS4" s="11"/>
      <c r="SYT4" s="11"/>
      <c r="SYU4" s="11"/>
      <c r="SYV4" s="11"/>
      <c r="SYW4" s="11"/>
      <c r="SYX4" s="11"/>
      <c r="SYY4" s="11"/>
      <c r="SYZ4" s="11"/>
      <c r="SZA4" s="11"/>
      <c r="SZB4" s="11"/>
      <c r="SZC4" s="11"/>
      <c r="SZD4" s="11"/>
      <c r="SZE4" s="11"/>
      <c r="SZF4" s="11"/>
      <c r="SZG4" s="11"/>
      <c r="SZH4" s="11"/>
      <c r="SZI4" s="11"/>
      <c r="SZJ4" s="11"/>
      <c r="SZK4" s="11"/>
      <c r="SZL4" s="11"/>
      <c r="SZM4" s="11"/>
      <c r="SZN4" s="11"/>
      <c r="SZO4" s="11"/>
      <c r="SZP4" s="11"/>
      <c r="SZQ4" s="11"/>
      <c r="SZR4" s="11"/>
      <c r="SZS4" s="11"/>
      <c r="SZT4" s="11"/>
      <c r="SZU4" s="11"/>
      <c r="SZV4" s="11"/>
      <c r="SZW4" s="11"/>
      <c r="SZX4" s="11"/>
      <c r="SZY4" s="11"/>
      <c r="SZZ4" s="11"/>
      <c r="TAA4" s="11"/>
      <c r="TAB4" s="11"/>
      <c r="TAC4" s="11"/>
      <c r="TAD4" s="11"/>
      <c r="TAE4" s="11"/>
      <c r="TAF4" s="11"/>
      <c r="TAG4" s="11"/>
      <c r="TAH4" s="11"/>
      <c r="TAI4" s="11"/>
      <c r="TAJ4" s="11"/>
      <c r="TAK4" s="11"/>
      <c r="TAL4" s="11"/>
      <c r="TAM4" s="11"/>
      <c r="TAN4" s="11"/>
      <c r="TAO4" s="11"/>
      <c r="TAP4" s="11"/>
      <c r="TAQ4" s="11"/>
      <c r="TAR4" s="11"/>
      <c r="TAS4" s="11"/>
      <c r="TAT4" s="11"/>
      <c r="TAU4" s="11"/>
      <c r="TAV4" s="11"/>
      <c r="TAW4" s="11"/>
      <c r="TAX4" s="11"/>
      <c r="TAY4" s="11"/>
      <c r="TAZ4" s="11"/>
      <c r="TBA4" s="11"/>
      <c r="TBB4" s="11"/>
      <c r="TBC4" s="11"/>
      <c r="TBD4" s="11"/>
      <c r="TBE4" s="11"/>
      <c r="TBF4" s="11"/>
      <c r="TBG4" s="11"/>
      <c r="TBH4" s="11"/>
      <c r="TBI4" s="11"/>
      <c r="TBJ4" s="11"/>
      <c r="TBK4" s="11"/>
      <c r="TBL4" s="11"/>
      <c r="TBM4" s="11"/>
      <c r="TBN4" s="11"/>
      <c r="TBO4" s="11"/>
      <c r="TBP4" s="11"/>
      <c r="TBQ4" s="11"/>
      <c r="TBR4" s="11"/>
      <c r="TBS4" s="11"/>
      <c r="TBT4" s="11"/>
      <c r="TBU4" s="11"/>
      <c r="TBV4" s="11"/>
      <c r="TBW4" s="11"/>
      <c r="TBX4" s="11"/>
      <c r="TBY4" s="11"/>
      <c r="TBZ4" s="11"/>
      <c r="TCA4" s="11"/>
      <c r="TCB4" s="11"/>
      <c r="TCC4" s="11"/>
      <c r="TCD4" s="11"/>
      <c r="TCE4" s="11"/>
      <c r="TCF4" s="11"/>
      <c r="TCG4" s="11"/>
      <c r="TCH4" s="11"/>
      <c r="TCI4" s="11"/>
      <c r="TCJ4" s="11"/>
      <c r="TCK4" s="11"/>
      <c r="TCL4" s="11"/>
      <c r="TCM4" s="11"/>
      <c r="TCN4" s="11"/>
      <c r="TCO4" s="11"/>
      <c r="TCP4" s="11"/>
      <c r="TCQ4" s="11"/>
      <c r="TCR4" s="11"/>
      <c r="TCS4" s="11"/>
      <c r="TCT4" s="11"/>
      <c r="TCU4" s="11"/>
      <c r="TCV4" s="11"/>
      <c r="TCW4" s="11"/>
      <c r="TCX4" s="11"/>
      <c r="TCY4" s="11"/>
      <c r="TCZ4" s="11"/>
      <c r="TDA4" s="11"/>
      <c r="TDB4" s="11"/>
      <c r="TDC4" s="11"/>
      <c r="TDD4" s="11"/>
      <c r="TDE4" s="11"/>
      <c r="TDF4" s="11"/>
      <c r="TDG4" s="11"/>
      <c r="TDH4" s="11"/>
      <c r="TDI4" s="11"/>
      <c r="TDJ4" s="11"/>
      <c r="TDK4" s="11"/>
      <c r="TDL4" s="11"/>
      <c r="TDM4" s="11"/>
      <c r="TDN4" s="11"/>
      <c r="TDO4" s="11"/>
      <c r="TDP4" s="11"/>
      <c r="TDQ4" s="11"/>
      <c r="TDR4" s="11"/>
      <c r="TDS4" s="11"/>
      <c r="TDT4" s="11"/>
      <c r="TDU4" s="11"/>
      <c r="TDV4" s="11"/>
      <c r="TDW4" s="11"/>
      <c r="TDX4" s="11"/>
      <c r="TDY4" s="11"/>
      <c r="TDZ4" s="11"/>
      <c r="TEA4" s="11"/>
      <c r="TEB4" s="11"/>
      <c r="TEC4" s="11"/>
      <c r="TED4" s="11"/>
      <c r="TEE4" s="11"/>
      <c r="TEF4" s="11"/>
      <c r="TEG4" s="11"/>
      <c r="TEH4" s="11"/>
      <c r="TEI4" s="11"/>
      <c r="TEJ4" s="11"/>
      <c r="TEK4" s="11"/>
      <c r="TEL4" s="11"/>
      <c r="TEM4" s="11"/>
      <c r="TEN4" s="11"/>
      <c r="TEO4" s="11"/>
      <c r="TEP4" s="11"/>
      <c r="TEQ4" s="11"/>
      <c r="TER4" s="11"/>
      <c r="TES4" s="11"/>
      <c r="TET4" s="11"/>
      <c r="TEU4" s="11"/>
      <c r="TEV4" s="11"/>
      <c r="TEW4" s="11"/>
      <c r="TEX4" s="11"/>
      <c r="TEY4" s="11"/>
      <c r="TEZ4" s="11"/>
      <c r="TFA4" s="11"/>
      <c r="TFB4" s="11"/>
      <c r="TFC4" s="11"/>
      <c r="TFD4" s="11"/>
      <c r="TFE4" s="11"/>
      <c r="TFF4" s="11"/>
      <c r="TFG4" s="11"/>
      <c r="TFH4" s="11"/>
      <c r="TFI4" s="11"/>
      <c r="TFJ4" s="11"/>
      <c r="TFK4" s="11"/>
      <c r="TFL4" s="11"/>
      <c r="TFM4" s="11"/>
      <c r="TFN4" s="11"/>
      <c r="TFO4" s="11"/>
      <c r="TFP4" s="11"/>
      <c r="TFQ4" s="11"/>
      <c r="TFR4" s="11"/>
      <c r="TFS4" s="11"/>
      <c r="TFT4" s="11"/>
      <c r="TFU4" s="11"/>
      <c r="TFV4" s="11"/>
      <c r="TFW4" s="11"/>
      <c r="TFX4" s="11"/>
      <c r="TFY4" s="11"/>
      <c r="TFZ4" s="11"/>
      <c r="TGA4" s="11"/>
      <c r="TGB4" s="11"/>
      <c r="TGC4" s="11"/>
      <c r="TGD4" s="11"/>
      <c r="TGE4" s="11"/>
      <c r="TGF4" s="11"/>
      <c r="TGG4" s="11"/>
      <c r="TGH4" s="11"/>
      <c r="TGI4" s="11"/>
      <c r="TGJ4" s="11"/>
      <c r="TGK4" s="11"/>
      <c r="TGL4" s="11"/>
      <c r="TGM4" s="11"/>
      <c r="TGN4" s="11"/>
      <c r="TGO4" s="11"/>
      <c r="TGP4" s="11"/>
      <c r="TGQ4" s="11"/>
      <c r="TGR4" s="11"/>
      <c r="TGS4" s="11"/>
      <c r="TGT4" s="11"/>
      <c r="TGU4" s="11"/>
      <c r="TGV4" s="11"/>
      <c r="TGW4" s="11"/>
      <c r="TGX4" s="11"/>
      <c r="TGY4" s="11"/>
      <c r="TGZ4" s="11"/>
      <c r="THA4" s="11"/>
      <c r="THB4" s="11"/>
      <c r="THC4" s="11"/>
      <c r="THD4" s="11"/>
      <c r="THE4" s="11"/>
      <c r="THF4" s="11"/>
      <c r="THG4" s="11"/>
      <c r="THH4" s="11"/>
      <c r="THI4" s="11"/>
      <c r="THJ4" s="11"/>
      <c r="THK4" s="11"/>
      <c r="THL4" s="11"/>
      <c r="THM4" s="11"/>
      <c r="THN4" s="11"/>
      <c r="THO4" s="11"/>
      <c r="THP4" s="11"/>
      <c r="THQ4" s="11"/>
      <c r="THR4" s="11"/>
      <c r="THS4" s="11"/>
      <c r="THT4" s="11"/>
      <c r="THU4" s="11"/>
      <c r="THV4" s="11"/>
      <c r="THW4" s="11"/>
      <c r="THX4" s="11"/>
      <c r="THY4" s="11"/>
      <c r="THZ4" s="11"/>
      <c r="TIA4" s="11"/>
      <c r="TIB4" s="11"/>
      <c r="TIC4" s="11"/>
      <c r="TID4" s="11"/>
      <c r="TIE4" s="11"/>
      <c r="TIF4" s="11"/>
      <c r="TIG4" s="11"/>
      <c r="TIH4" s="11"/>
      <c r="TII4" s="11"/>
      <c r="TIJ4" s="11"/>
      <c r="TIK4" s="11"/>
      <c r="TIL4" s="11"/>
      <c r="TIM4" s="11"/>
      <c r="TIN4" s="11"/>
      <c r="TIO4" s="11"/>
      <c r="TIP4" s="11"/>
      <c r="TIQ4" s="11"/>
      <c r="TIR4" s="11"/>
      <c r="TIS4" s="11"/>
      <c r="TIT4" s="11"/>
      <c r="TIU4" s="11"/>
      <c r="TIV4" s="11"/>
      <c r="TIW4" s="11"/>
      <c r="TIX4" s="11"/>
      <c r="TIY4" s="11"/>
      <c r="TIZ4" s="11"/>
      <c r="TJA4" s="11"/>
      <c r="TJB4" s="11"/>
      <c r="TJC4" s="11"/>
      <c r="TJD4" s="11"/>
      <c r="TJE4" s="11"/>
      <c r="TJF4" s="11"/>
      <c r="TJG4" s="11"/>
      <c r="TJH4" s="11"/>
      <c r="TJI4" s="11"/>
      <c r="TJJ4" s="11"/>
      <c r="TJK4" s="11"/>
      <c r="TJL4" s="11"/>
      <c r="TJM4" s="11"/>
      <c r="TJN4" s="11"/>
      <c r="TJO4" s="11"/>
      <c r="TJP4" s="11"/>
      <c r="TJQ4" s="11"/>
      <c r="TJR4" s="11"/>
      <c r="TJS4" s="11"/>
      <c r="TJT4" s="11"/>
      <c r="TJU4" s="11"/>
      <c r="TJV4" s="11"/>
      <c r="TJW4" s="11"/>
      <c r="TJX4" s="11"/>
      <c r="TJY4" s="11"/>
      <c r="TJZ4" s="11"/>
      <c r="TKA4" s="11"/>
      <c r="TKB4" s="11"/>
      <c r="TKC4" s="11"/>
      <c r="TKD4" s="11"/>
      <c r="TKE4" s="11"/>
      <c r="TKF4" s="11"/>
      <c r="TKG4" s="11"/>
      <c r="TKH4" s="11"/>
      <c r="TKI4" s="11"/>
      <c r="TKJ4" s="11"/>
      <c r="TKK4" s="11"/>
      <c r="TKL4" s="11"/>
      <c r="TKM4" s="11"/>
      <c r="TKN4" s="11"/>
      <c r="TKO4" s="11"/>
      <c r="TKP4" s="11"/>
      <c r="TKQ4" s="11"/>
      <c r="TKR4" s="11"/>
      <c r="TKS4" s="11"/>
      <c r="TKT4" s="11"/>
      <c r="TKU4" s="11"/>
      <c r="TKV4" s="11"/>
      <c r="TKW4" s="11"/>
      <c r="TKX4" s="11"/>
      <c r="TKY4" s="11"/>
      <c r="TKZ4" s="11"/>
      <c r="TLA4" s="11"/>
      <c r="TLB4" s="11"/>
      <c r="TLC4" s="11"/>
      <c r="TLD4" s="11"/>
      <c r="TLE4" s="11"/>
      <c r="TLF4" s="11"/>
      <c r="TLG4" s="11"/>
      <c r="TLH4" s="11"/>
      <c r="TLI4" s="11"/>
      <c r="TLJ4" s="11"/>
      <c r="TLK4" s="11"/>
      <c r="TLL4" s="11"/>
      <c r="TLM4" s="11"/>
      <c r="TLN4" s="11"/>
      <c r="TLO4" s="11"/>
      <c r="TLP4" s="11"/>
      <c r="TLQ4" s="11"/>
      <c r="TLR4" s="11"/>
      <c r="TLS4" s="11"/>
      <c r="TLT4" s="11"/>
      <c r="TLU4" s="11"/>
      <c r="TLV4" s="11"/>
      <c r="TLW4" s="11"/>
      <c r="TLX4" s="11"/>
      <c r="TLY4" s="11"/>
      <c r="TLZ4" s="11"/>
      <c r="TMA4" s="11"/>
      <c r="TMB4" s="11"/>
      <c r="TMC4" s="11"/>
      <c r="TMD4" s="11"/>
      <c r="TME4" s="11"/>
      <c r="TMF4" s="11"/>
      <c r="TMG4" s="11"/>
      <c r="TMH4" s="11"/>
      <c r="TMI4" s="11"/>
      <c r="TMJ4" s="11"/>
      <c r="TMK4" s="11"/>
      <c r="TML4" s="11"/>
      <c r="TMM4" s="11"/>
      <c r="TMN4" s="11"/>
      <c r="TMO4" s="11"/>
      <c r="TMP4" s="11"/>
      <c r="TMQ4" s="11"/>
      <c r="TMR4" s="11"/>
      <c r="TMS4" s="11"/>
      <c r="TMT4" s="11"/>
      <c r="TMU4" s="11"/>
      <c r="TMV4" s="11"/>
      <c r="TMW4" s="11"/>
      <c r="TMX4" s="11"/>
      <c r="TMY4" s="11"/>
      <c r="TMZ4" s="11"/>
      <c r="TNA4" s="11"/>
      <c r="TNB4" s="11"/>
      <c r="TNC4" s="11"/>
      <c r="TND4" s="11"/>
      <c r="TNE4" s="11"/>
      <c r="TNF4" s="11"/>
      <c r="TNG4" s="11"/>
      <c r="TNH4" s="11"/>
      <c r="TNI4" s="11"/>
      <c r="TNJ4" s="11"/>
      <c r="TNK4" s="11"/>
      <c r="TNL4" s="11"/>
      <c r="TNM4" s="11"/>
      <c r="TNN4" s="11"/>
      <c r="TNO4" s="11"/>
      <c r="TNP4" s="11"/>
      <c r="TNQ4" s="11"/>
      <c r="TNR4" s="11"/>
      <c r="TNS4" s="11"/>
      <c r="TNT4" s="11"/>
      <c r="TNU4" s="11"/>
      <c r="TNV4" s="11"/>
      <c r="TNW4" s="11"/>
      <c r="TNX4" s="11"/>
      <c r="TNY4" s="11"/>
      <c r="TNZ4" s="11"/>
      <c r="TOA4" s="11"/>
      <c r="TOB4" s="11"/>
      <c r="TOC4" s="11"/>
      <c r="TOD4" s="11"/>
      <c r="TOE4" s="11"/>
      <c r="TOF4" s="11"/>
      <c r="TOG4" s="11"/>
      <c r="TOH4" s="11"/>
      <c r="TOI4" s="11"/>
      <c r="TOJ4" s="11"/>
      <c r="TOK4" s="11"/>
      <c r="TOL4" s="11"/>
      <c r="TOM4" s="11"/>
      <c r="TON4" s="11"/>
      <c r="TOO4" s="11"/>
      <c r="TOP4" s="11"/>
      <c r="TOQ4" s="11"/>
      <c r="TOR4" s="11"/>
      <c r="TOS4" s="11"/>
      <c r="TOT4" s="11"/>
      <c r="TOU4" s="11"/>
      <c r="TOV4" s="11"/>
      <c r="TOW4" s="11"/>
      <c r="TOX4" s="11"/>
      <c r="TOY4" s="11"/>
      <c r="TOZ4" s="11"/>
      <c r="TPA4" s="11"/>
      <c r="TPB4" s="11"/>
      <c r="TPC4" s="11"/>
      <c r="TPD4" s="11"/>
      <c r="TPE4" s="11"/>
      <c r="TPF4" s="11"/>
      <c r="TPG4" s="11"/>
      <c r="TPH4" s="11"/>
      <c r="TPI4" s="11"/>
      <c r="TPJ4" s="11"/>
      <c r="TPK4" s="11"/>
      <c r="TPL4" s="11"/>
      <c r="TPM4" s="11"/>
      <c r="TPN4" s="11"/>
      <c r="TPO4" s="11"/>
      <c r="TPP4" s="11"/>
      <c r="TPQ4" s="11"/>
      <c r="TPR4" s="11"/>
      <c r="TPS4" s="11"/>
      <c r="TPT4" s="11"/>
      <c r="TPU4" s="11"/>
      <c r="TPV4" s="11"/>
      <c r="TPW4" s="11"/>
      <c r="TPX4" s="11"/>
      <c r="TPY4" s="11"/>
      <c r="TPZ4" s="11"/>
      <c r="TQA4" s="11"/>
      <c r="TQB4" s="11"/>
      <c r="TQC4" s="11"/>
      <c r="TQD4" s="11"/>
      <c r="TQE4" s="11"/>
      <c r="TQF4" s="11"/>
      <c r="TQG4" s="11"/>
      <c r="TQH4" s="11"/>
      <c r="TQI4" s="11"/>
      <c r="TQJ4" s="11"/>
      <c r="TQK4" s="11"/>
      <c r="TQL4" s="11"/>
      <c r="TQM4" s="11"/>
      <c r="TQN4" s="11"/>
      <c r="TQO4" s="11"/>
      <c r="TQP4" s="11"/>
      <c r="TQQ4" s="11"/>
      <c r="TQR4" s="11"/>
      <c r="TQS4" s="11"/>
      <c r="TQT4" s="11"/>
      <c r="TQU4" s="11"/>
      <c r="TQV4" s="11"/>
      <c r="TQW4" s="11"/>
      <c r="TQX4" s="11"/>
      <c r="TQY4" s="11"/>
      <c r="TQZ4" s="11"/>
      <c r="TRA4" s="11"/>
      <c r="TRB4" s="11"/>
      <c r="TRC4" s="11"/>
      <c r="TRD4" s="11"/>
      <c r="TRE4" s="11"/>
      <c r="TRF4" s="11"/>
      <c r="TRG4" s="11"/>
      <c r="TRH4" s="11"/>
      <c r="TRI4" s="11"/>
      <c r="TRJ4" s="11"/>
      <c r="TRK4" s="11"/>
      <c r="TRL4" s="11"/>
      <c r="TRM4" s="11"/>
      <c r="TRN4" s="11"/>
      <c r="TRO4" s="11"/>
      <c r="TRP4" s="11"/>
      <c r="TRQ4" s="11"/>
      <c r="TRR4" s="11"/>
      <c r="TRS4" s="11"/>
      <c r="TRT4" s="11"/>
      <c r="TRU4" s="11"/>
      <c r="TRV4" s="11"/>
      <c r="TRW4" s="11"/>
      <c r="TRX4" s="11"/>
      <c r="TRY4" s="11"/>
      <c r="TRZ4" s="11"/>
      <c r="TSA4" s="11"/>
      <c r="TSB4" s="11"/>
      <c r="TSC4" s="11"/>
      <c r="TSD4" s="11"/>
      <c r="TSE4" s="11"/>
      <c r="TSF4" s="11"/>
      <c r="TSG4" s="11"/>
      <c r="TSH4" s="11"/>
      <c r="TSI4" s="11"/>
      <c r="TSJ4" s="11"/>
      <c r="TSK4" s="11"/>
      <c r="TSL4" s="11"/>
      <c r="TSM4" s="11"/>
      <c r="TSN4" s="11"/>
      <c r="TSO4" s="11"/>
      <c r="TSP4" s="11"/>
      <c r="TSQ4" s="11"/>
      <c r="TSR4" s="11"/>
      <c r="TSS4" s="11"/>
      <c r="TST4" s="11"/>
      <c r="TSU4" s="11"/>
      <c r="TSV4" s="11"/>
      <c r="TSW4" s="11"/>
      <c r="TSX4" s="11"/>
      <c r="TSY4" s="11"/>
      <c r="TSZ4" s="11"/>
      <c r="TTA4" s="11"/>
      <c r="TTB4" s="11"/>
      <c r="TTC4" s="11"/>
      <c r="TTD4" s="11"/>
      <c r="TTE4" s="11"/>
      <c r="TTF4" s="11"/>
      <c r="TTG4" s="11"/>
      <c r="TTH4" s="11"/>
      <c r="TTI4" s="11"/>
      <c r="TTJ4" s="11"/>
      <c r="TTK4" s="11"/>
      <c r="TTL4" s="11"/>
      <c r="TTM4" s="11"/>
      <c r="TTN4" s="11"/>
      <c r="TTO4" s="11"/>
      <c r="TTP4" s="11"/>
      <c r="TTQ4" s="11"/>
      <c r="TTR4" s="11"/>
      <c r="TTS4" s="11"/>
      <c r="TTT4" s="11"/>
      <c r="TTU4" s="11"/>
      <c r="TTV4" s="11"/>
      <c r="TTW4" s="11"/>
      <c r="TTX4" s="11"/>
      <c r="TTY4" s="11"/>
      <c r="TTZ4" s="11"/>
      <c r="TUA4" s="11"/>
      <c r="TUB4" s="11"/>
      <c r="TUC4" s="11"/>
      <c r="TUD4" s="11"/>
      <c r="TUE4" s="11"/>
      <c r="TUF4" s="11"/>
      <c r="TUG4" s="11"/>
      <c r="TUH4" s="11"/>
      <c r="TUI4" s="11"/>
      <c r="TUJ4" s="11"/>
      <c r="TUK4" s="11"/>
      <c r="TUL4" s="11"/>
      <c r="TUM4" s="11"/>
      <c r="TUN4" s="11"/>
      <c r="TUO4" s="11"/>
      <c r="TUP4" s="11"/>
      <c r="TUQ4" s="11"/>
      <c r="TUR4" s="11"/>
      <c r="TUS4" s="11"/>
      <c r="TUT4" s="11"/>
      <c r="TUU4" s="11"/>
      <c r="TUV4" s="11"/>
      <c r="TUW4" s="11"/>
      <c r="TUX4" s="11"/>
      <c r="TUY4" s="11"/>
      <c r="TUZ4" s="11"/>
      <c r="TVA4" s="11"/>
      <c r="TVB4" s="11"/>
      <c r="TVC4" s="11"/>
      <c r="TVD4" s="11"/>
      <c r="TVE4" s="11"/>
      <c r="TVF4" s="11"/>
      <c r="TVG4" s="11"/>
      <c r="TVH4" s="11"/>
      <c r="TVI4" s="11"/>
      <c r="TVJ4" s="11"/>
      <c r="TVK4" s="11"/>
      <c r="TVL4" s="11"/>
      <c r="TVM4" s="11"/>
      <c r="TVN4" s="11"/>
      <c r="TVO4" s="11"/>
      <c r="TVP4" s="11"/>
      <c r="TVQ4" s="11"/>
      <c r="TVR4" s="11"/>
      <c r="TVS4" s="11"/>
      <c r="TVT4" s="11"/>
      <c r="TVU4" s="11"/>
      <c r="TVV4" s="11"/>
      <c r="TVW4" s="11"/>
      <c r="TVX4" s="11"/>
      <c r="TVY4" s="11"/>
      <c r="TVZ4" s="11"/>
      <c r="TWA4" s="11"/>
      <c r="TWB4" s="11"/>
      <c r="TWC4" s="11"/>
      <c r="TWD4" s="11"/>
      <c r="TWE4" s="11"/>
      <c r="TWF4" s="11"/>
      <c r="TWG4" s="11"/>
      <c r="TWH4" s="11"/>
      <c r="TWI4" s="11"/>
      <c r="TWJ4" s="11"/>
      <c r="TWK4" s="11"/>
      <c r="TWL4" s="11"/>
      <c r="TWM4" s="11"/>
      <c r="TWN4" s="11"/>
      <c r="TWO4" s="11"/>
      <c r="TWP4" s="11"/>
      <c r="TWQ4" s="11"/>
      <c r="TWR4" s="11"/>
      <c r="TWS4" s="11"/>
      <c r="TWT4" s="11"/>
      <c r="TWU4" s="11"/>
      <c r="TWV4" s="11"/>
      <c r="TWW4" s="11"/>
      <c r="TWX4" s="11"/>
      <c r="TWY4" s="11"/>
      <c r="TWZ4" s="11"/>
      <c r="TXA4" s="11"/>
      <c r="TXB4" s="11"/>
      <c r="TXC4" s="11"/>
      <c r="TXD4" s="11"/>
      <c r="TXE4" s="11"/>
      <c r="TXF4" s="11"/>
      <c r="TXG4" s="11"/>
      <c r="TXH4" s="11"/>
      <c r="TXI4" s="11"/>
      <c r="TXJ4" s="11"/>
      <c r="TXK4" s="11"/>
      <c r="TXL4" s="11"/>
      <c r="TXM4" s="11"/>
      <c r="TXN4" s="11"/>
      <c r="TXO4" s="11"/>
      <c r="TXP4" s="11"/>
      <c r="TXQ4" s="11"/>
      <c r="TXR4" s="11"/>
      <c r="TXS4" s="11"/>
      <c r="TXT4" s="11"/>
      <c r="TXU4" s="11"/>
      <c r="TXV4" s="11"/>
      <c r="TXW4" s="11"/>
      <c r="TXX4" s="11"/>
      <c r="TXY4" s="11"/>
      <c r="TXZ4" s="11"/>
      <c r="TYA4" s="11"/>
      <c r="TYB4" s="11"/>
      <c r="TYC4" s="11"/>
      <c r="TYD4" s="11"/>
      <c r="TYE4" s="11"/>
      <c r="TYF4" s="11"/>
      <c r="TYG4" s="11"/>
      <c r="TYH4" s="11"/>
      <c r="TYI4" s="11"/>
      <c r="TYJ4" s="11"/>
      <c r="TYK4" s="11"/>
      <c r="TYL4" s="11"/>
      <c r="TYM4" s="11"/>
      <c r="TYN4" s="11"/>
      <c r="TYO4" s="11"/>
      <c r="TYP4" s="11"/>
      <c r="TYQ4" s="11"/>
      <c r="TYR4" s="11"/>
      <c r="TYS4" s="11"/>
      <c r="TYT4" s="11"/>
      <c r="TYU4" s="11"/>
      <c r="TYV4" s="11"/>
      <c r="TYW4" s="11"/>
      <c r="TYX4" s="11"/>
      <c r="TYY4" s="11"/>
      <c r="TYZ4" s="11"/>
      <c r="TZA4" s="11"/>
      <c r="TZB4" s="11"/>
      <c r="TZC4" s="11"/>
      <c r="TZD4" s="11"/>
      <c r="TZE4" s="11"/>
      <c r="TZF4" s="11"/>
      <c r="TZG4" s="11"/>
      <c r="TZH4" s="11"/>
      <c r="TZI4" s="11"/>
      <c r="TZJ4" s="11"/>
      <c r="TZK4" s="11"/>
      <c r="TZL4" s="11"/>
      <c r="TZM4" s="11"/>
      <c r="TZN4" s="11"/>
      <c r="TZO4" s="11"/>
      <c r="TZP4" s="11"/>
      <c r="TZQ4" s="11"/>
      <c r="TZR4" s="11"/>
      <c r="TZS4" s="11"/>
      <c r="TZT4" s="11"/>
      <c r="TZU4" s="11"/>
      <c r="TZV4" s="11"/>
      <c r="TZW4" s="11"/>
      <c r="TZX4" s="11"/>
      <c r="TZY4" s="11"/>
      <c r="TZZ4" s="11"/>
      <c r="UAA4" s="11"/>
      <c r="UAB4" s="11"/>
      <c r="UAC4" s="11"/>
      <c r="UAD4" s="11"/>
      <c r="UAE4" s="11"/>
      <c r="UAF4" s="11"/>
      <c r="UAG4" s="11"/>
      <c r="UAH4" s="11"/>
      <c r="UAI4" s="11"/>
      <c r="UAJ4" s="11"/>
      <c r="UAK4" s="11"/>
      <c r="UAL4" s="11"/>
      <c r="UAM4" s="11"/>
      <c r="UAN4" s="11"/>
      <c r="UAO4" s="11"/>
      <c r="UAP4" s="11"/>
      <c r="UAQ4" s="11"/>
      <c r="UAR4" s="11"/>
      <c r="UAS4" s="11"/>
      <c r="UAT4" s="11"/>
      <c r="UAU4" s="11"/>
      <c r="UAV4" s="11"/>
      <c r="UAW4" s="11"/>
      <c r="UAX4" s="11"/>
      <c r="UAY4" s="11"/>
      <c r="UAZ4" s="11"/>
      <c r="UBA4" s="11"/>
      <c r="UBB4" s="11"/>
      <c r="UBC4" s="11"/>
      <c r="UBD4" s="11"/>
      <c r="UBE4" s="11"/>
      <c r="UBF4" s="11"/>
      <c r="UBG4" s="11"/>
      <c r="UBH4" s="11"/>
      <c r="UBI4" s="11"/>
      <c r="UBJ4" s="11"/>
      <c r="UBK4" s="11"/>
      <c r="UBL4" s="11"/>
      <c r="UBM4" s="11"/>
      <c r="UBN4" s="11"/>
      <c r="UBO4" s="11"/>
      <c r="UBP4" s="11"/>
      <c r="UBQ4" s="11"/>
      <c r="UBR4" s="11"/>
      <c r="UBS4" s="11"/>
      <c r="UBT4" s="11"/>
      <c r="UBU4" s="11"/>
      <c r="UBV4" s="11"/>
      <c r="UBW4" s="11"/>
      <c r="UBX4" s="11"/>
      <c r="UBY4" s="11"/>
      <c r="UBZ4" s="11"/>
      <c r="UCA4" s="11"/>
      <c r="UCB4" s="11"/>
      <c r="UCC4" s="11"/>
      <c r="UCD4" s="11"/>
      <c r="UCE4" s="11"/>
      <c r="UCF4" s="11"/>
      <c r="UCG4" s="11"/>
      <c r="UCH4" s="11"/>
      <c r="UCI4" s="11"/>
      <c r="UCJ4" s="11"/>
      <c r="UCK4" s="11"/>
      <c r="UCL4" s="11"/>
      <c r="UCM4" s="11"/>
      <c r="UCN4" s="11"/>
      <c r="UCO4" s="11"/>
      <c r="UCP4" s="11"/>
      <c r="UCQ4" s="11"/>
      <c r="UCR4" s="11"/>
      <c r="UCS4" s="11"/>
      <c r="UCT4" s="11"/>
      <c r="UCU4" s="11"/>
      <c r="UCV4" s="11"/>
      <c r="UCW4" s="11"/>
      <c r="UCX4" s="11"/>
      <c r="UCY4" s="11"/>
      <c r="UCZ4" s="11"/>
      <c r="UDA4" s="11"/>
      <c r="UDB4" s="11"/>
      <c r="UDC4" s="11"/>
      <c r="UDD4" s="11"/>
      <c r="UDE4" s="11"/>
      <c r="UDF4" s="11"/>
      <c r="UDG4" s="11"/>
      <c r="UDH4" s="11"/>
      <c r="UDI4" s="11"/>
      <c r="UDJ4" s="11"/>
      <c r="UDK4" s="11"/>
      <c r="UDL4" s="11"/>
      <c r="UDM4" s="11"/>
      <c r="UDN4" s="11"/>
      <c r="UDO4" s="11"/>
      <c r="UDP4" s="11"/>
      <c r="UDQ4" s="11"/>
      <c r="UDR4" s="11"/>
      <c r="UDS4" s="11"/>
      <c r="UDT4" s="11"/>
      <c r="UDU4" s="11"/>
      <c r="UDV4" s="11"/>
      <c r="UDW4" s="11"/>
      <c r="UDX4" s="11"/>
      <c r="UDY4" s="11"/>
      <c r="UDZ4" s="11"/>
      <c r="UEA4" s="11"/>
      <c r="UEB4" s="11"/>
      <c r="UEC4" s="11"/>
      <c r="UED4" s="11"/>
      <c r="UEE4" s="11"/>
      <c r="UEF4" s="11"/>
      <c r="UEG4" s="11"/>
      <c r="UEH4" s="11"/>
      <c r="UEI4" s="11"/>
      <c r="UEJ4" s="11"/>
      <c r="UEK4" s="11"/>
      <c r="UEL4" s="11"/>
      <c r="UEM4" s="11"/>
      <c r="UEN4" s="11"/>
      <c r="UEO4" s="11"/>
      <c r="UEP4" s="11"/>
      <c r="UEQ4" s="11"/>
      <c r="UER4" s="11"/>
      <c r="UES4" s="11"/>
      <c r="UET4" s="11"/>
      <c r="UEU4" s="11"/>
      <c r="UEV4" s="11"/>
      <c r="UEW4" s="11"/>
      <c r="UEX4" s="11"/>
      <c r="UEY4" s="11"/>
      <c r="UEZ4" s="11"/>
      <c r="UFA4" s="11"/>
      <c r="UFB4" s="11"/>
      <c r="UFC4" s="11"/>
      <c r="UFD4" s="11"/>
      <c r="UFE4" s="11"/>
      <c r="UFF4" s="11"/>
      <c r="UFG4" s="11"/>
      <c r="UFH4" s="11"/>
      <c r="UFI4" s="11"/>
      <c r="UFJ4" s="11"/>
      <c r="UFK4" s="11"/>
      <c r="UFL4" s="11"/>
      <c r="UFM4" s="11"/>
      <c r="UFN4" s="11"/>
      <c r="UFO4" s="11"/>
      <c r="UFP4" s="11"/>
      <c r="UFQ4" s="11"/>
      <c r="UFR4" s="11"/>
      <c r="UFS4" s="11"/>
      <c r="UFT4" s="11"/>
      <c r="UFU4" s="11"/>
      <c r="UFV4" s="11"/>
      <c r="UFW4" s="11"/>
      <c r="UFX4" s="11"/>
      <c r="UFY4" s="11"/>
      <c r="UFZ4" s="11"/>
      <c r="UGA4" s="11"/>
      <c r="UGB4" s="11"/>
      <c r="UGC4" s="11"/>
      <c r="UGD4" s="11"/>
      <c r="UGE4" s="11"/>
      <c r="UGF4" s="11"/>
      <c r="UGG4" s="11"/>
      <c r="UGH4" s="11"/>
      <c r="UGI4" s="11"/>
      <c r="UGJ4" s="11"/>
      <c r="UGK4" s="11"/>
      <c r="UGL4" s="11"/>
      <c r="UGM4" s="11"/>
      <c r="UGN4" s="11"/>
      <c r="UGO4" s="11"/>
      <c r="UGP4" s="11"/>
      <c r="UGQ4" s="11"/>
      <c r="UGR4" s="11"/>
      <c r="UGS4" s="11"/>
      <c r="UGT4" s="11"/>
      <c r="UGU4" s="11"/>
      <c r="UGV4" s="11"/>
      <c r="UGW4" s="11"/>
      <c r="UGX4" s="11"/>
      <c r="UGY4" s="11"/>
      <c r="UGZ4" s="11"/>
      <c r="UHA4" s="11"/>
      <c r="UHB4" s="11"/>
      <c r="UHC4" s="11"/>
      <c r="UHD4" s="11"/>
      <c r="UHE4" s="11"/>
      <c r="UHF4" s="11"/>
      <c r="UHG4" s="11"/>
      <c r="UHH4" s="11"/>
      <c r="UHI4" s="11"/>
      <c r="UHJ4" s="11"/>
      <c r="UHK4" s="11"/>
      <c r="UHL4" s="11"/>
      <c r="UHM4" s="11"/>
      <c r="UHN4" s="11"/>
      <c r="UHO4" s="11"/>
      <c r="UHP4" s="11"/>
      <c r="UHQ4" s="11"/>
      <c r="UHR4" s="11"/>
      <c r="UHS4" s="11"/>
      <c r="UHT4" s="11"/>
      <c r="UHU4" s="11"/>
      <c r="UHV4" s="11"/>
      <c r="UHW4" s="11"/>
      <c r="UHX4" s="11"/>
      <c r="UHY4" s="11"/>
      <c r="UHZ4" s="11"/>
      <c r="UIA4" s="11"/>
      <c r="UIB4" s="11"/>
      <c r="UIC4" s="11"/>
      <c r="UID4" s="11"/>
      <c r="UIE4" s="11"/>
      <c r="UIF4" s="11"/>
      <c r="UIG4" s="11"/>
      <c r="UIH4" s="11"/>
      <c r="UII4" s="11"/>
      <c r="UIJ4" s="11"/>
      <c r="UIK4" s="11"/>
      <c r="UIL4" s="11"/>
      <c r="UIM4" s="11"/>
      <c r="UIN4" s="11"/>
      <c r="UIO4" s="11"/>
      <c r="UIP4" s="11"/>
      <c r="UIQ4" s="11"/>
      <c r="UIR4" s="11"/>
      <c r="UIS4" s="11"/>
      <c r="UIT4" s="11"/>
      <c r="UIU4" s="11"/>
      <c r="UIV4" s="11"/>
      <c r="UIW4" s="11"/>
      <c r="UIX4" s="11"/>
      <c r="UIY4" s="11"/>
      <c r="UIZ4" s="11"/>
      <c r="UJA4" s="11"/>
      <c r="UJB4" s="11"/>
      <c r="UJC4" s="11"/>
      <c r="UJD4" s="11"/>
      <c r="UJE4" s="11"/>
      <c r="UJF4" s="11"/>
      <c r="UJG4" s="11"/>
      <c r="UJH4" s="11"/>
      <c r="UJI4" s="11"/>
      <c r="UJJ4" s="11"/>
      <c r="UJK4" s="11"/>
      <c r="UJL4" s="11"/>
      <c r="UJM4" s="11"/>
      <c r="UJN4" s="11"/>
      <c r="UJO4" s="11"/>
      <c r="UJP4" s="11"/>
      <c r="UJQ4" s="11"/>
      <c r="UJR4" s="11"/>
      <c r="UJS4" s="11"/>
      <c r="UJT4" s="11"/>
      <c r="UJU4" s="11"/>
      <c r="UJV4" s="11"/>
      <c r="UJW4" s="11"/>
      <c r="UJX4" s="11"/>
      <c r="UJY4" s="11"/>
      <c r="UJZ4" s="11"/>
      <c r="UKA4" s="11"/>
      <c r="UKB4" s="11"/>
      <c r="UKC4" s="11"/>
      <c r="UKD4" s="11"/>
      <c r="UKE4" s="11"/>
      <c r="UKF4" s="11"/>
      <c r="UKG4" s="11"/>
      <c r="UKH4" s="11"/>
      <c r="UKI4" s="11"/>
      <c r="UKJ4" s="11"/>
      <c r="UKK4" s="11"/>
      <c r="UKL4" s="11"/>
      <c r="UKM4" s="11"/>
      <c r="UKN4" s="11"/>
      <c r="UKO4" s="11"/>
      <c r="UKP4" s="11"/>
      <c r="UKQ4" s="11"/>
      <c r="UKR4" s="11"/>
      <c r="UKS4" s="11"/>
      <c r="UKT4" s="11"/>
      <c r="UKU4" s="11"/>
      <c r="UKV4" s="11"/>
      <c r="UKW4" s="11"/>
      <c r="UKX4" s="11"/>
      <c r="UKY4" s="11"/>
      <c r="UKZ4" s="11"/>
      <c r="ULA4" s="11"/>
      <c r="ULB4" s="11"/>
      <c r="ULC4" s="11"/>
      <c r="ULD4" s="11"/>
      <c r="ULE4" s="11"/>
      <c r="ULF4" s="11"/>
      <c r="ULG4" s="11"/>
      <c r="ULH4" s="11"/>
      <c r="ULI4" s="11"/>
      <c r="ULJ4" s="11"/>
      <c r="ULK4" s="11"/>
      <c r="ULL4" s="11"/>
      <c r="ULM4" s="11"/>
      <c r="ULN4" s="11"/>
      <c r="ULO4" s="11"/>
      <c r="ULP4" s="11"/>
      <c r="ULQ4" s="11"/>
      <c r="ULR4" s="11"/>
      <c r="ULS4" s="11"/>
      <c r="ULT4" s="11"/>
      <c r="ULU4" s="11"/>
      <c r="ULV4" s="11"/>
      <c r="ULW4" s="11"/>
      <c r="ULX4" s="11"/>
      <c r="ULY4" s="11"/>
      <c r="ULZ4" s="11"/>
      <c r="UMA4" s="11"/>
      <c r="UMB4" s="11"/>
      <c r="UMC4" s="11"/>
      <c r="UMD4" s="11"/>
      <c r="UME4" s="11"/>
      <c r="UMF4" s="11"/>
      <c r="UMG4" s="11"/>
      <c r="UMH4" s="11"/>
      <c r="UMI4" s="11"/>
      <c r="UMJ4" s="11"/>
      <c r="UMK4" s="11"/>
      <c r="UML4" s="11"/>
      <c r="UMM4" s="11"/>
      <c r="UMN4" s="11"/>
      <c r="UMO4" s="11"/>
      <c r="UMP4" s="11"/>
      <c r="UMQ4" s="11"/>
      <c r="UMR4" s="11"/>
      <c r="UMS4" s="11"/>
      <c r="UMT4" s="11"/>
      <c r="UMU4" s="11"/>
      <c r="UMV4" s="11"/>
      <c r="UMW4" s="11"/>
      <c r="UMX4" s="11"/>
      <c r="UMY4" s="11"/>
      <c r="UMZ4" s="11"/>
      <c r="UNA4" s="11"/>
      <c r="UNB4" s="11"/>
      <c r="UNC4" s="11"/>
      <c r="UND4" s="11"/>
      <c r="UNE4" s="11"/>
      <c r="UNF4" s="11"/>
      <c r="UNG4" s="11"/>
      <c r="UNH4" s="11"/>
      <c r="UNI4" s="11"/>
      <c r="UNJ4" s="11"/>
      <c r="UNK4" s="11"/>
      <c r="UNL4" s="11"/>
      <c r="UNM4" s="11"/>
      <c r="UNN4" s="11"/>
      <c r="UNO4" s="11"/>
      <c r="UNP4" s="11"/>
      <c r="UNQ4" s="11"/>
      <c r="UNR4" s="11"/>
      <c r="UNS4" s="11"/>
      <c r="UNT4" s="11"/>
      <c r="UNU4" s="11"/>
      <c r="UNV4" s="11"/>
      <c r="UNW4" s="11"/>
      <c r="UNX4" s="11"/>
      <c r="UNY4" s="11"/>
      <c r="UNZ4" s="11"/>
      <c r="UOA4" s="11"/>
      <c r="UOB4" s="11"/>
      <c r="UOC4" s="11"/>
      <c r="UOD4" s="11"/>
      <c r="UOE4" s="11"/>
      <c r="UOF4" s="11"/>
      <c r="UOG4" s="11"/>
      <c r="UOH4" s="11"/>
      <c r="UOI4" s="11"/>
      <c r="UOJ4" s="11"/>
      <c r="UOK4" s="11"/>
      <c r="UOL4" s="11"/>
      <c r="UOM4" s="11"/>
      <c r="UON4" s="11"/>
      <c r="UOO4" s="11"/>
      <c r="UOP4" s="11"/>
      <c r="UOQ4" s="11"/>
      <c r="UOR4" s="11"/>
      <c r="UOS4" s="11"/>
      <c r="UOT4" s="11"/>
      <c r="UOU4" s="11"/>
      <c r="UOV4" s="11"/>
      <c r="UOW4" s="11"/>
      <c r="UOX4" s="11"/>
      <c r="UOY4" s="11"/>
      <c r="UOZ4" s="11"/>
      <c r="UPA4" s="11"/>
      <c r="UPB4" s="11"/>
      <c r="UPC4" s="11"/>
      <c r="UPD4" s="11"/>
      <c r="UPE4" s="11"/>
      <c r="UPF4" s="11"/>
      <c r="UPG4" s="11"/>
      <c r="UPH4" s="11"/>
      <c r="UPI4" s="11"/>
      <c r="UPJ4" s="11"/>
      <c r="UPK4" s="11"/>
      <c r="UPL4" s="11"/>
      <c r="UPM4" s="11"/>
      <c r="UPN4" s="11"/>
      <c r="UPO4" s="11"/>
      <c r="UPP4" s="11"/>
      <c r="UPQ4" s="11"/>
      <c r="UPR4" s="11"/>
      <c r="UPS4" s="11"/>
      <c r="UPT4" s="11"/>
      <c r="UPU4" s="11"/>
      <c r="UPV4" s="11"/>
      <c r="UPW4" s="11"/>
      <c r="UPX4" s="11"/>
      <c r="UPY4" s="11"/>
      <c r="UPZ4" s="11"/>
      <c r="UQA4" s="11"/>
      <c r="UQB4" s="11"/>
      <c r="UQC4" s="11"/>
      <c r="UQD4" s="11"/>
      <c r="UQE4" s="11"/>
      <c r="UQF4" s="11"/>
      <c r="UQG4" s="11"/>
      <c r="UQH4" s="11"/>
      <c r="UQI4" s="11"/>
      <c r="UQJ4" s="11"/>
      <c r="UQK4" s="11"/>
      <c r="UQL4" s="11"/>
      <c r="UQM4" s="11"/>
      <c r="UQN4" s="11"/>
      <c r="UQO4" s="11"/>
      <c r="UQP4" s="11"/>
      <c r="UQQ4" s="11"/>
      <c r="UQR4" s="11"/>
      <c r="UQS4" s="11"/>
      <c r="UQT4" s="11"/>
      <c r="UQU4" s="11"/>
      <c r="UQV4" s="11"/>
      <c r="UQW4" s="11"/>
      <c r="UQX4" s="11"/>
      <c r="UQY4" s="11"/>
      <c r="UQZ4" s="11"/>
      <c r="URA4" s="11"/>
      <c r="URB4" s="11"/>
      <c r="URC4" s="11"/>
      <c r="URD4" s="11"/>
      <c r="URE4" s="11"/>
      <c r="URF4" s="11"/>
      <c r="URG4" s="11"/>
      <c r="URH4" s="11"/>
      <c r="URI4" s="11"/>
      <c r="URJ4" s="11"/>
      <c r="URK4" s="11"/>
      <c r="URL4" s="11"/>
      <c r="URM4" s="11"/>
      <c r="URN4" s="11"/>
      <c r="URO4" s="11"/>
      <c r="URP4" s="11"/>
      <c r="URQ4" s="11"/>
      <c r="URR4" s="11"/>
      <c r="URS4" s="11"/>
      <c r="URT4" s="11"/>
      <c r="URU4" s="11"/>
      <c r="URV4" s="11"/>
      <c r="URW4" s="11"/>
      <c r="URX4" s="11"/>
      <c r="URY4" s="11"/>
      <c r="URZ4" s="11"/>
      <c r="USA4" s="11"/>
      <c r="USB4" s="11"/>
      <c r="USC4" s="11"/>
      <c r="USD4" s="11"/>
      <c r="USE4" s="11"/>
      <c r="USF4" s="11"/>
      <c r="USG4" s="11"/>
      <c r="USH4" s="11"/>
      <c r="USI4" s="11"/>
      <c r="USJ4" s="11"/>
      <c r="USK4" s="11"/>
      <c r="USL4" s="11"/>
      <c r="USM4" s="11"/>
      <c r="USN4" s="11"/>
      <c r="USO4" s="11"/>
      <c r="USP4" s="11"/>
      <c r="USQ4" s="11"/>
      <c r="USR4" s="11"/>
      <c r="USS4" s="11"/>
      <c r="UST4" s="11"/>
      <c r="USU4" s="11"/>
      <c r="USV4" s="11"/>
      <c r="USW4" s="11"/>
      <c r="USX4" s="11"/>
      <c r="USY4" s="11"/>
      <c r="USZ4" s="11"/>
      <c r="UTA4" s="11"/>
      <c r="UTB4" s="11"/>
      <c r="UTC4" s="11"/>
      <c r="UTD4" s="11"/>
      <c r="UTE4" s="11"/>
      <c r="UTF4" s="11"/>
      <c r="UTG4" s="11"/>
      <c r="UTH4" s="11"/>
      <c r="UTI4" s="11"/>
      <c r="UTJ4" s="11"/>
      <c r="UTK4" s="11"/>
      <c r="UTL4" s="11"/>
      <c r="UTM4" s="11"/>
      <c r="UTN4" s="11"/>
      <c r="UTO4" s="11"/>
      <c r="UTP4" s="11"/>
      <c r="UTQ4" s="11"/>
      <c r="UTR4" s="11"/>
      <c r="UTS4" s="11"/>
      <c r="UTT4" s="11"/>
      <c r="UTU4" s="11"/>
      <c r="UTV4" s="11"/>
      <c r="UTW4" s="11"/>
      <c r="UTX4" s="11"/>
      <c r="UTY4" s="11"/>
      <c r="UTZ4" s="11"/>
      <c r="UUA4" s="11"/>
      <c r="UUB4" s="11"/>
      <c r="UUC4" s="11"/>
      <c r="UUD4" s="11"/>
      <c r="UUE4" s="11"/>
      <c r="UUF4" s="11"/>
      <c r="UUG4" s="11"/>
      <c r="UUH4" s="11"/>
      <c r="UUI4" s="11"/>
      <c r="UUJ4" s="11"/>
      <c r="UUK4" s="11"/>
      <c r="UUL4" s="11"/>
      <c r="UUM4" s="11"/>
      <c r="UUN4" s="11"/>
      <c r="UUO4" s="11"/>
      <c r="UUP4" s="11"/>
      <c r="UUQ4" s="11"/>
      <c r="UUR4" s="11"/>
      <c r="UUS4" s="11"/>
      <c r="UUT4" s="11"/>
      <c r="UUU4" s="11"/>
      <c r="UUV4" s="11"/>
      <c r="UUW4" s="11"/>
      <c r="UUX4" s="11"/>
      <c r="UUY4" s="11"/>
      <c r="UUZ4" s="11"/>
      <c r="UVA4" s="11"/>
      <c r="UVB4" s="11"/>
      <c r="UVC4" s="11"/>
      <c r="UVD4" s="11"/>
      <c r="UVE4" s="11"/>
      <c r="UVF4" s="11"/>
      <c r="UVG4" s="11"/>
      <c r="UVH4" s="11"/>
      <c r="UVI4" s="11"/>
      <c r="UVJ4" s="11"/>
      <c r="UVK4" s="11"/>
      <c r="UVL4" s="11"/>
      <c r="UVM4" s="11"/>
      <c r="UVN4" s="11"/>
      <c r="UVO4" s="11"/>
      <c r="UVP4" s="11"/>
      <c r="UVQ4" s="11"/>
      <c r="UVR4" s="11"/>
      <c r="UVS4" s="11"/>
      <c r="UVT4" s="11"/>
      <c r="UVU4" s="11"/>
      <c r="UVV4" s="11"/>
      <c r="UVW4" s="11"/>
      <c r="UVX4" s="11"/>
      <c r="UVY4" s="11"/>
      <c r="UVZ4" s="11"/>
      <c r="UWA4" s="11"/>
      <c r="UWB4" s="11"/>
      <c r="UWC4" s="11"/>
      <c r="UWD4" s="11"/>
      <c r="UWE4" s="11"/>
      <c r="UWF4" s="11"/>
      <c r="UWG4" s="11"/>
      <c r="UWH4" s="11"/>
      <c r="UWI4" s="11"/>
      <c r="UWJ4" s="11"/>
      <c r="UWK4" s="11"/>
      <c r="UWL4" s="11"/>
      <c r="UWM4" s="11"/>
      <c r="UWN4" s="11"/>
      <c r="UWO4" s="11"/>
      <c r="UWP4" s="11"/>
      <c r="UWQ4" s="11"/>
      <c r="UWR4" s="11"/>
      <c r="UWS4" s="11"/>
      <c r="UWT4" s="11"/>
      <c r="UWU4" s="11"/>
      <c r="UWV4" s="11"/>
      <c r="UWW4" s="11"/>
      <c r="UWX4" s="11"/>
      <c r="UWY4" s="11"/>
      <c r="UWZ4" s="11"/>
      <c r="UXA4" s="11"/>
      <c r="UXB4" s="11"/>
      <c r="UXC4" s="11"/>
      <c r="UXD4" s="11"/>
      <c r="UXE4" s="11"/>
      <c r="UXF4" s="11"/>
      <c r="UXG4" s="11"/>
      <c r="UXH4" s="11"/>
      <c r="UXI4" s="11"/>
      <c r="UXJ4" s="11"/>
      <c r="UXK4" s="11"/>
      <c r="UXL4" s="11"/>
      <c r="UXM4" s="11"/>
      <c r="UXN4" s="11"/>
      <c r="UXO4" s="11"/>
      <c r="UXP4" s="11"/>
      <c r="UXQ4" s="11"/>
      <c r="UXR4" s="11"/>
      <c r="UXS4" s="11"/>
      <c r="UXT4" s="11"/>
      <c r="UXU4" s="11"/>
      <c r="UXV4" s="11"/>
      <c r="UXW4" s="11"/>
      <c r="UXX4" s="11"/>
      <c r="UXY4" s="11"/>
      <c r="UXZ4" s="11"/>
      <c r="UYA4" s="11"/>
      <c r="UYB4" s="11"/>
      <c r="UYC4" s="11"/>
      <c r="UYD4" s="11"/>
      <c r="UYE4" s="11"/>
      <c r="UYF4" s="11"/>
      <c r="UYG4" s="11"/>
      <c r="UYH4" s="11"/>
      <c r="UYI4" s="11"/>
      <c r="UYJ4" s="11"/>
      <c r="UYK4" s="11"/>
      <c r="UYL4" s="11"/>
      <c r="UYM4" s="11"/>
      <c r="UYN4" s="11"/>
      <c r="UYO4" s="11"/>
      <c r="UYP4" s="11"/>
      <c r="UYQ4" s="11"/>
      <c r="UYR4" s="11"/>
      <c r="UYS4" s="11"/>
      <c r="UYT4" s="11"/>
      <c r="UYU4" s="11"/>
      <c r="UYV4" s="11"/>
      <c r="UYW4" s="11"/>
      <c r="UYX4" s="11"/>
      <c r="UYY4" s="11"/>
      <c r="UYZ4" s="11"/>
      <c r="UZA4" s="11"/>
      <c r="UZB4" s="11"/>
      <c r="UZC4" s="11"/>
      <c r="UZD4" s="11"/>
      <c r="UZE4" s="11"/>
      <c r="UZF4" s="11"/>
      <c r="UZG4" s="11"/>
      <c r="UZH4" s="11"/>
      <c r="UZI4" s="11"/>
      <c r="UZJ4" s="11"/>
      <c r="UZK4" s="11"/>
      <c r="UZL4" s="11"/>
      <c r="UZM4" s="11"/>
      <c r="UZN4" s="11"/>
      <c r="UZO4" s="11"/>
      <c r="UZP4" s="11"/>
      <c r="UZQ4" s="11"/>
      <c r="UZR4" s="11"/>
      <c r="UZS4" s="11"/>
      <c r="UZT4" s="11"/>
      <c r="UZU4" s="11"/>
      <c r="UZV4" s="11"/>
      <c r="UZW4" s="11"/>
      <c r="UZX4" s="11"/>
      <c r="UZY4" s="11"/>
      <c r="UZZ4" s="11"/>
      <c r="VAA4" s="11"/>
      <c r="VAB4" s="11"/>
      <c r="VAC4" s="11"/>
      <c r="VAD4" s="11"/>
      <c r="VAE4" s="11"/>
      <c r="VAF4" s="11"/>
      <c r="VAG4" s="11"/>
      <c r="VAH4" s="11"/>
      <c r="VAI4" s="11"/>
      <c r="VAJ4" s="11"/>
      <c r="VAK4" s="11"/>
      <c r="VAL4" s="11"/>
      <c r="VAM4" s="11"/>
      <c r="VAN4" s="11"/>
      <c r="VAO4" s="11"/>
      <c r="VAP4" s="11"/>
      <c r="VAQ4" s="11"/>
      <c r="VAR4" s="11"/>
      <c r="VAS4" s="11"/>
      <c r="VAT4" s="11"/>
      <c r="VAU4" s="11"/>
      <c r="VAV4" s="11"/>
      <c r="VAW4" s="11"/>
      <c r="VAX4" s="11"/>
      <c r="VAY4" s="11"/>
      <c r="VAZ4" s="11"/>
      <c r="VBA4" s="11"/>
      <c r="VBB4" s="11"/>
      <c r="VBC4" s="11"/>
      <c r="VBD4" s="11"/>
      <c r="VBE4" s="11"/>
      <c r="VBF4" s="11"/>
      <c r="VBG4" s="11"/>
      <c r="VBH4" s="11"/>
      <c r="VBI4" s="11"/>
      <c r="VBJ4" s="11"/>
      <c r="VBK4" s="11"/>
      <c r="VBL4" s="11"/>
      <c r="VBM4" s="11"/>
      <c r="VBN4" s="11"/>
      <c r="VBO4" s="11"/>
      <c r="VBP4" s="11"/>
      <c r="VBQ4" s="11"/>
      <c r="VBR4" s="11"/>
      <c r="VBS4" s="11"/>
      <c r="VBT4" s="11"/>
      <c r="VBU4" s="11"/>
      <c r="VBV4" s="11"/>
      <c r="VBW4" s="11"/>
      <c r="VBX4" s="11"/>
      <c r="VBY4" s="11"/>
      <c r="VBZ4" s="11"/>
      <c r="VCA4" s="11"/>
      <c r="VCB4" s="11"/>
      <c r="VCC4" s="11"/>
      <c r="VCD4" s="11"/>
      <c r="VCE4" s="11"/>
      <c r="VCF4" s="11"/>
      <c r="VCG4" s="11"/>
      <c r="VCH4" s="11"/>
      <c r="VCI4" s="11"/>
      <c r="VCJ4" s="11"/>
      <c r="VCK4" s="11"/>
      <c r="VCL4" s="11"/>
      <c r="VCM4" s="11"/>
      <c r="VCN4" s="11"/>
      <c r="VCO4" s="11"/>
      <c r="VCP4" s="11"/>
      <c r="VCQ4" s="11"/>
      <c r="VCR4" s="11"/>
      <c r="VCS4" s="11"/>
      <c r="VCT4" s="11"/>
      <c r="VCU4" s="11"/>
      <c r="VCV4" s="11"/>
      <c r="VCW4" s="11"/>
      <c r="VCX4" s="11"/>
      <c r="VCY4" s="11"/>
      <c r="VCZ4" s="11"/>
      <c r="VDA4" s="11"/>
      <c r="VDB4" s="11"/>
      <c r="VDC4" s="11"/>
      <c r="VDD4" s="11"/>
      <c r="VDE4" s="11"/>
      <c r="VDF4" s="11"/>
      <c r="VDG4" s="11"/>
      <c r="VDH4" s="11"/>
      <c r="VDI4" s="11"/>
      <c r="VDJ4" s="11"/>
      <c r="VDK4" s="11"/>
      <c r="VDL4" s="11"/>
      <c r="VDM4" s="11"/>
      <c r="VDN4" s="11"/>
      <c r="VDO4" s="11"/>
      <c r="VDP4" s="11"/>
      <c r="VDQ4" s="11"/>
      <c r="VDR4" s="11"/>
      <c r="VDS4" s="11"/>
      <c r="VDT4" s="11"/>
      <c r="VDU4" s="11"/>
      <c r="VDV4" s="11"/>
      <c r="VDW4" s="11"/>
      <c r="VDX4" s="11"/>
      <c r="VDY4" s="11"/>
      <c r="VDZ4" s="11"/>
      <c r="VEA4" s="11"/>
      <c r="VEB4" s="11"/>
      <c r="VEC4" s="11"/>
      <c r="VED4" s="11"/>
      <c r="VEE4" s="11"/>
      <c r="VEF4" s="11"/>
      <c r="VEG4" s="11"/>
      <c r="VEH4" s="11"/>
      <c r="VEI4" s="11"/>
      <c r="VEJ4" s="11"/>
      <c r="VEK4" s="11"/>
      <c r="VEL4" s="11"/>
      <c r="VEM4" s="11"/>
      <c r="VEN4" s="11"/>
      <c r="VEO4" s="11"/>
      <c r="VEP4" s="11"/>
      <c r="VEQ4" s="11"/>
      <c r="VER4" s="11"/>
      <c r="VES4" s="11"/>
      <c r="VET4" s="11"/>
      <c r="VEU4" s="11"/>
      <c r="VEV4" s="11"/>
      <c r="VEW4" s="11"/>
      <c r="VEX4" s="11"/>
      <c r="VEY4" s="11"/>
      <c r="VEZ4" s="11"/>
      <c r="VFA4" s="11"/>
      <c r="VFB4" s="11"/>
      <c r="VFC4" s="11"/>
      <c r="VFD4" s="11"/>
      <c r="VFE4" s="11"/>
      <c r="VFF4" s="11"/>
      <c r="VFG4" s="11"/>
      <c r="VFH4" s="11"/>
      <c r="VFI4" s="11"/>
      <c r="VFJ4" s="11"/>
      <c r="VFK4" s="11"/>
      <c r="VFL4" s="11"/>
      <c r="VFM4" s="11"/>
      <c r="VFN4" s="11"/>
      <c r="VFO4" s="11"/>
      <c r="VFP4" s="11"/>
      <c r="VFQ4" s="11"/>
      <c r="VFR4" s="11"/>
      <c r="VFS4" s="11"/>
      <c r="VFT4" s="11"/>
      <c r="VFU4" s="11"/>
      <c r="VFV4" s="11"/>
      <c r="VFW4" s="11"/>
      <c r="VFX4" s="11"/>
      <c r="VFY4" s="11"/>
      <c r="VFZ4" s="11"/>
      <c r="VGA4" s="11"/>
      <c r="VGB4" s="11"/>
      <c r="VGC4" s="11"/>
      <c r="VGD4" s="11"/>
      <c r="VGE4" s="11"/>
      <c r="VGF4" s="11"/>
      <c r="VGG4" s="11"/>
      <c r="VGH4" s="11"/>
      <c r="VGI4" s="11"/>
      <c r="VGJ4" s="11"/>
      <c r="VGK4" s="11"/>
      <c r="VGL4" s="11"/>
      <c r="VGM4" s="11"/>
      <c r="VGN4" s="11"/>
      <c r="VGO4" s="11"/>
      <c r="VGP4" s="11"/>
      <c r="VGQ4" s="11"/>
      <c r="VGR4" s="11"/>
      <c r="VGS4" s="11"/>
      <c r="VGT4" s="11"/>
      <c r="VGU4" s="11"/>
      <c r="VGV4" s="11"/>
      <c r="VGW4" s="11"/>
      <c r="VGX4" s="11"/>
      <c r="VGY4" s="11"/>
      <c r="VGZ4" s="11"/>
      <c r="VHA4" s="11"/>
      <c r="VHB4" s="11"/>
      <c r="VHC4" s="11"/>
      <c r="VHD4" s="11"/>
      <c r="VHE4" s="11"/>
      <c r="VHF4" s="11"/>
      <c r="VHG4" s="11"/>
      <c r="VHH4" s="11"/>
      <c r="VHI4" s="11"/>
      <c r="VHJ4" s="11"/>
      <c r="VHK4" s="11"/>
      <c r="VHL4" s="11"/>
      <c r="VHM4" s="11"/>
      <c r="VHN4" s="11"/>
      <c r="VHO4" s="11"/>
      <c r="VHP4" s="11"/>
      <c r="VHQ4" s="11"/>
      <c r="VHR4" s="11"/>
      <c r="VHS4" s="11"/>
      <c r="VHT4" s="11"/>
      <c r="VHU4" s="11"/>
      <c r="VHV4" s="11"/>
      <c r="VHW4" s="11"/>
      <c r="VHX4" s="11"/>
      <c r="VHY4" s="11"/>
      <c r="VHZ4" s="11"/>
      <c r="VIA4" s="11"/>
      <c r="VIB4" s="11"/>
      <c r="VIC4" s="11"/>
      <c r="VID4" s="11"/>
      <c r="VIE4" s="11"/>
      <c r="VIF4" s="11"/>
      <c r="VIG4" s="11"/>
      <c r="VIH4" s="11"/>
      <c r="VII4" s="11"/>
      <c r="VIJ4" s="11"/>
      <c r="VIK4" s="11"/>
      <c r="VIL4" s="11"/>
      <c r="VIM4" s="11"/>
      <c r="VIN4" s="11"/>
      <c r="VIO4" s="11"/>
      <c r="VIP4" s="11"/>
      <c r="VIQ4" s="11"/>
      <c r="VIR4" s="11"/>
      <c r="VIS4" s="11"/>
      <c r="VIT4" s="11"/>
      <c r="VIU4" s="11"/>
      <c r="VIV4" s="11"/>
      <c r="VIW4" s="11"/>
      <c r="VIX4" s="11"/>
      <c r="VIY4" s="11"/>
      <c r="VIZ4" s="11"/>
      <c r="VJA4" s="11"/>
      <c r="VJB4" s="11"/>
      <c r="VJC4" s="11"/>
      <c r="VJD4" s="11"/>
      <c r="VJE4" s="11"/>
      <c r="VJF4" s="11"/>
      <c r="VJG4" s="11"/>
      <c r="VJH4" s="11"/>
      <c r="VJI4" s="11"/>
      <c r="VJJ4" s="11"/>
      <c r="VJK4" s="11"/>
      <c r="VJL4" s="11"/>
      <c r="VJM4" s="11"/>
      <c r="VJN4" s="11"/>
      <c r="VJO4" s="11"/>
      <c r="VJP4" s="11"/>
      <c r="VJQ4" s="11"/>
      <c r="VJR4" s="11"/>
      <c r="VJS4" s="11"/>
      <c r="VJT4" s="11"/>
      <c r="VJU4" s="11"/>
      <c r="VJV4" s="11"/>
      <c r="VJW4" s="11"/>
      <c r="VJX4" s="11"/>
      <c r="VJY4" s="11"/>
      <c r="VJZ4" s="11"/>
      <c r="VKA4" s="11"/>
      <c r="VKB4" s="11"/>
      <c r="VKC4" s="11"/>
      <c r="VKD4" s="11"/>
      <c r="VKE4" s="11"/>
      <c r="VKF4" s="11"/>
      <c r="VKG4" s="11"/>
      <c r="VKH4" s="11"/>
      <c r="VKI4" s="11"/>
      <c r="VKJ4" s="11"/>
      <c r="VKK4" s="11"/>
      <c r="VKL4" s="11"/>
      <c r="VKM4" s="11"/>
      <c r="VKN4" s="11"/>
      <c r="VKO4" s="11"/>
      <c r="VKP4" s="11"/>
      <c r="VKQ4" s="11"/>
      <c r="VKR4" s="11"/>
      <c r="VKS4" s="11"/>
      <c r="VKT4" s="11"/>
      <c r="VKU4" s="11"/>
      <c r="VKV4" s="11"/>
      <c r="VKW4" s="11"/>
      <c r="VKX4" s="11"/>
      <c r="VKY4" s="11"/>
      <c r="VKZ4" s="11"/>
      <c r="VLA4" s="11"/>
      <c r="VLB4" s="11"/>
      <c r="VLC4" s="11"/>
      <c r="VLD4" s="11"/>
      <c r="VLE4" s="11"/>
      <c r="VLF4" s="11"/>
      <c r="VLG4" s="11"/>
      <c r="VLH4" s="11"/>
      <c r="VLI4" s="11"/>
      <c r="VLJ4" s="11"/>
      <c r="VLK4" s="11"/>
      <c r="VLL4" s="11"/>
      <c r="VLM4" s="11"/>
      <c r="VLN4" s="11"/>
      <c r="VLO4" s="11"/>
      <c r="VLP4" s="11"/>
      <c r="VLQ4" s="11"/>
      <c r="VLR4" s="11"/>
      <c r="VLS4" s="11"/>
      <c r="VLT4" s="11"/>
      <c r="VLU4" s="11"/>
      <c r="VLV4" s="11"/>
      <c r="VLW4" s="11"/>
      <c r="VLX4" s="11"/>
      <c r="VLY4" s="11"/>
      <c r="VLZ4" s="11"/>
      <c r="VMA4" s="11"/>
      <c r="VMB4" s="11"/>
      <c r="VMC4" s="11"/>
      <c r="VMD4" s="11"/>
      <c r="VME4" s="11"/>
      <c r="VMF4" s="11"/>
      <c r="VMG4" s="11"/>
      <c r="VMH4" s="11"/>
      <c r="VMI4" s="11"/>
      <c r="VMJ4" s="11"/>
      <c r="VMK4" s="11"/>
      <c r="VML4" s="11"/>
      <c r="VMM4" s="11"/>
      <c r="VMN4" s="11"/>
      <c r="VMO4" s="11"/>
      <c r="VMP4" s="11"/>
      <c r="VMQ4" s="11"/>
      <c r="VMR4" s="11"/>
      <c r="VMS4" s="11"/>
      <c r="VMT4" s="11"/>
      <c r="VMU4" s="11"/>
      <c r="VMV4" s="11"/>
      <c r="VMW4" s="11"/>
      <c r="VMX4" s="11"/>
      <c r="VMY4" s="11"/>
      <c r="VMZ4" s="11"/>
      <c r="VNA4" s="11"/>
      <c r="VNB4" s="11"/>
      <c r="VNC4" s="11"/>
      <c r="VND4" s="11"/>
      <c r="VNE4" s="11"/>
      <c r="VNF4" s="11"/>
      <c r="VNG4" s="11"/>
      <c r="VNH4" s="11"/>
      <c r="VNI4" s="11"/>
      <c r="VNJ4" s="11"/>
      <c r="VNK4" s="11"/>
      <c r="VNL4" s="11"/>
      <c r="VNM4" s="11"/>
      <c r="VNN4" s="11"/>
      <c r="VNO4" s="11"/>
      <c r="VNP4" s="11"/>
      <c r="VNQ4" s="11"/>
      <c r="VNR4" s="11"/>
      <c r="VNS4" s="11"/>
      <c r="VNT4" s="11"/>
      <c r="VNU4" s="11"/>
      <c r="VNV4" s="11"/>
      <c r="VNW4" s="11"/>
      <c r="VNX4" s="11"/>
      <c r="VNY4" s="11"/>
      <c r="VNZ4" s="11"/>
      <c r="VOA4" s="11"/>
      <c r="VOB4" s="11"/>
      <c r="VOC4" s="11"/>
      <c r="VOD4" s="11"/>
      <c r="VOE4" s="11"/>
      <c r="VOF4" s="11"/>
      <c r="VOG4" s="11"/>
      <c r="VOH4" s="11"/>
      <c r="VOI4" s="11"/>
      <c r="VOJ4" s="11"/>
      <c r="VOK4" s="11"/>
      <c r="VOL4" s="11"/>
      <c r="VOM4" s="11"/>
      <c r="VON4" s="11"/>
      <c r="VOO4" s="11"/>
      <c r="VOP4" s="11"/>
      <c r="VOQ4" s="11"/>
      <c r="VOR4" s="11"/>
      <c r="VOS4" s="11"/>
      <c r="VOT4" s="11"/>
      <c r="VOU4" s="11"/>
      <c r="VOV4" s="11"/>
      <c r="VOW4" s="11"/>
      <c r="VOX4" s="11"/>
      <c r="VOY4" s="11"/>
      <c r="VOZ4" s="11"/>
      <c r="VPA4" s="11"/>
      <c r="VPB4" s="11"/>
      <c r="VPC4" s="11"/>
      <c r="VPD4" s="11"/>
      <c r="VPE4" s="11"/>
      <c r="VPF4" s="11"/>
      <c r="VPG4" s="11"/>
      <c r="VPH4" s="11"/>
      <c r="VPI4" s="11"/>
      <c r="VPJ4" s="11"/>
      <c r="VPK4" s="11"/>
      <c r="VPL4" s="11"/>
      <c r="VPM4" s="11"/>
      <c r="VPN4" s="11"/>
      <c r="VPO4" s="11"/>
      <c r="VPP4" s="11"/>
      <c r="VPQ4" s="11"/>
      <c r="VPR4" s="11"/>
      <c r="VPS4" s="11"/>
      <c r="VPT4" s="11"/>
      <c r="VPU4" s="11"/>
      <c r="VPV4" s="11"/>
      <c r="VPW4" s="11"/>
      <c r="VPX4" s="11"/>
      <c r="VPY4" s="11"/>
      <c r="VPZ4" s="11"/>
      <c r="VQA4" s="11"/>
      <c r="VQB4" s="11"/>
      <c r="VQC4" s="11"/>
      <c r="VQD4" s="11"/>
      <c r="VQE4" s="11"/>
      <c r="VQF4" s="11"/>
      <c r="VQG4" s="11"/>
      <c r="VQH4" s="11"/>
      <c r="VQI4" s="11"/>
      <c r="VQJ4" s="11"/>
      <c r="VQK4" s="11"/>
      <c r="VQL4" s="11"/>
      <c r="VQM4" s="11"/>
      <c r="VQN4" s="11"/>
      <c r="VQO4" s="11"/>
      <c r="VQP4" s="11"/>
      <c r="VQQ4" s="11"/>
      <c r="VQR4" s="11"/>
      <c r="VQS4" s="11"/>
      <c r="VQT4" s="11"/>
      <c r="VQU4" s="11"/>
      <c r="VQV4" s="11"/>
      <c r="VQW4" s="11"/>
      <c r="VQX4" s="11"/>
      <c r="VQY4" s="11"/>
      <c r="VQZ4" s="11"/>
      <c r="VRA4" s="11"/>
      <c r="VRB4" s="11"/>
      <c r="VRC4" s="11"/>
      <c r="VRD4" s="11"/>
      <c r="VRE4" s="11"/>
      <c r="VRF4" s="11"/>
      <c r="VRG4" s="11"/>
      <c r="VRH4" s="11"/>
      <c r="VRI4" s="11"/>
      <c r="VRJ4" s="11"/>
      <c r="VRK4" s="11"/>
      <c r="VRL4" s="11"/>
      <c r="VRM4" s="11"/>
      <c r="VRN4" s="11"/>
      <c r="VRO4" s="11"/>
      <c r="VRP4" s="11"/>
      <c r="VRQ4" s="11"/>
      <c r="VRR4" s="11"/>
      <c r="VRS4" s="11"/>
      <c r="VRT4" s="11"/>
      <c r="VRU4" s="11"/>
      <c r="VRV4" s="11"/>
      <c r="VRW4" s="11"/>
      <c r="VRX4" s="11"/>
      <c r="VRY4" s="11"/>
      <c r="VRZ4" s="11"/>
      <c r="VSA4" s="11"/>
      <c r="VSB4" s="11"/>
      <c r="VSC4" s="11"/>
      <c r="VSD4" s="11"/>
      <c r="VSE4" s="11"/>
      <c r="VSF4" s="11"/>
      <c r="VSG4" s="11"/>
      <c r="VSH4" s="11"/>
      <c r="VSI4" s="11"/>
      <c r="VSJ4" s="11"/>
      <c r="VSK4" s="11"/>
      <c r="VSL4" s="11"/>
      <c r="VSM4" s="11"/>
      <c r="VSN4" s="11"/>
      <c r="VSO4" s="11"/>
      <c r="VSP4" s="11"/>
      <c r="VSQ4" s="11"/>
      <c r="VSR4" s="11"/>
      <c r="VSS4" s="11"/>
      <c r="VST4" s="11"/>
      <c r="VSU4" s="11"/>
      <c r="VSV4" s="11"/>
      <c r="VSW4" s="11"/>
      <c r="VSX4" s="11"/>
      <c r="VSY4" s="11"/>
      <c r="VSZ4" s="11"/>
      <c r="VTA4" s="11"/>
      <c r="VTB4" s="11"/>
      <c r="VTC4" s="11"/>
      <c r="VTD4" s="11"/>
      <c r="VTE4" s="11"/>
      <c r="VTF4" s="11"/>
      <c r="VTG4" s="11"/>
      <c r="VTH4" s="11"/>
      <c r="VTI4" s="11"/>
      <c r="VTJ4" s="11"/>
      <c r="VTK4" s="11"/>
      <c r="VTL4" s="11"/>
      <c r="VTM4" s="11"/>
      <c r="VTN4" s="11"/>
      <c r="VTO4" s="11"/>
      <c r="VTP4" s="11"/>
      <c r="VTQ4" s="11"/>
      <c r="VTR4" s="11"/>
      <c r="VTS4" s="11"/>
      <c r="VTT4" s="11"/>
      <c r="VTU4" s="11"/>
      <c r="VTV4" s="11"/>
      <c r="VTW4" s="11"/>
      <c r="VTX4" s="11"/>
      <c r="VTY4" s="11"/>
      <c r="VTZ4" s="11"/>
      <c r="VUA4" s="11"/>
      <c r="VUB4" s="11"/>
      <c r="VUC4" s="11"/>
      <c r="VUD4" s="11"/>
      <c r="VUE4" s="11"/>
      <c r="VUF4" s="11"/>
      <c r="VUG4" s="11"/>
      <c r="VUH4" s="11"/>
      <c r="VUI4" s="11"/>
      <c r="VUJ4" s="11"/>
      <c r="VUK4" s="11"/>
      <c r="VUL4" s="11"/>
      <c r="VUM4" s="11"/>
      <c r="VUN4" s="11"/>
      <c r="VUO4" s="11"/>
      <c r="VUP4" s="11"/>
      <c r="VUQ4" s="11"/>
      <c r="VUR4" s="11"/>
      <c r="VUS4" s="11"/>
      <c r="VUT4" s="11"/>
      <c r="VUU4" s="11"/>
      <c r="VUV4" s="11"/>
      <c r="VUW4" s="11"/>
      <c r="VUX4" s="11"/>
      <c r="VUY4" s="11"/>
      <c r="VUZ4" s="11"/>
      <c r="VVA4" s="11"/>
      <c r="VVB4" s="11"/>
      <c r="VVC4" s="11"/>
      <c r="VVD4" s="11"/>
      <c r="VVE4" s="11"/>
      <c r="VVF4" s="11"/>
      <c r="VVG4" s="11"/>
      <c r="VVH4" s="11"/>
      <c r="VVI4" s="11"/>
      <c r="VVJ4" s="11"/>
      <c r="VVK4" s="11"/>
      <c r="VVL4" s="11"/>
      <c r="VVM4" s="11"/>
      <c r="VVN4" s="11"/>
      <c r="VVO4" s="11"/>
      <c r="VVP4" s="11"/>
      <c r="VVQ4" s="11"/>
      <c r="VVR4" s="11"/>
      <c r="VVS4" s="11"/>
      <c r="VVT4" s="11"/>
      <c r="VVU4" s="11"/>
      <c r="VVV4" s="11"/>
      <c r="VVW4" s="11"/>
      <c r="VVX4" s="11"/>
      <c r="VVY4" s="11"/>
      <c r="VVZ4" s="11"/>
      <c r="VWA4" s="11"/>
      <c r="VWB4" s="11"/>
      <c r="VWC4" s="11"/>
      <c r="VWD4" s="11"/>
      <c r="VWE4" s="11"/>
      <c r="VWF4" s="11"/>
      <c r="VWG4" s="11"/>
      <c r="VWH4" s="11"/>
      <c r="VWI4" s="11"/>
      <c r="VWJ4" s="11"/>
      <c r="VWK4" s="11"/>
      <c r="VWL4" s="11"/>
      <c r="VWM4" s="11"/>
      <c r="VWN4" s="11"/>
      <c r="VWO4" s="11"/>
      <c r="VWP4" s="11"/>
      <c r="VWQ4" s="11"/>
      <c r="VWR4" s="11"/>
      <c r="VWS4" s="11"/>
      <c r="VWT4" s="11"/>
      <c r="VWU4" s="11"/>
      <c r="VWV4" s="11"/>
      <c r="VWW4" s="11"/>
      <c r="VWX4" s="11"/>
      <c r="VWY4" s="11"/>
      <c r="VWZ4" s="11"/>
      <c r="VXA4" s="11"/>
      <c r="VXB4" s="11"/>
      <c r="VXC4" s="11"/>
      <c r="VXD4" s="11"/>
      <c r="VXE4" s="11"/>
      <c r="VXF4" s="11"/>
      <c r="VXG4" s="11"/>
      <c r="VXH4" s="11"/>
      <c r="VXI4" s="11"/>
      <c r="VXJ4" s="11"/>
      <c r="VXK4" s="11"/>
      <c r="VXL4" s="11"/>
      <c r="VXM4" s="11"/>
      <c r="VXN4" s="11"/>
      <c r="VXO4" s="11"/>
      <c r="VXP4" s="11"/>
      <c r="VXQ4" s="11"/>
      <c r="VXR4" s="11"/>
      <c r="VXS4" s="11"/>
      <c r="VXT4" s="11"/>
      <c r="VXU4" s="11"/>
      <c r="VXV4" s="11"/>
      <c r="VXW4" s="11"/>
      <c r="VXX4" s="11"/>
      <c r="VXY4" s="11"/>
      <c r="VXZ4" s="11"/>
      <c r="VYA4" s="11"/>
      <c r="VYB4" s="11"/>
      <c r="VYC4" s="11"/>
      <c r="VYD4" s="11"/>
      <c r="VYE4" s="11"/>
      <c r="VYF4" s="11"/>
      <c r="VYG4" s="11"/>
      <c r="VYH4" s="11"/>
      <c r="VYI4" s="11"/>
      <c r="VYJ4" s="11"/>
      <c r="VYK4" s="11"/>
      <c r="VYL4" s="11"/>
      <c r="VYM4" s="11"/>
      <c r="VYN4" s="11"/>
      <c r="VYO4" s="11"/>
      <c r="VYP4" s="11"/>
      <c r="VYQ4" s="11"/>
      <c r="VYR4" s="11"/>
      <c r="VYS4" s="11"/>
      <c r="VYT4" s="11"/>
      <c r="VYU4" s="11"/>
      <c r="VYV4" s="11"/>
      <c r="VYW4" s="11"/>
      <c r="VYX4" s="11"/>
      <c r="VYY4" s="11"/>
      <c r="VYZ4" s="11"/>
      <c r="VZA4" s="11"/>
      <c r="VZB4" s="11"/>
      <c r="VZC4" s="11"/>
      <c r="VZD4" s="11"/>
      <c r="VZE4" s="11"/>
      <c r="VZF4" s="11"/>
      <c r="VZG4" s="11"/>
      <c r="VZH4" s="11"/>
      <c r="VZI4" s="11"/>
      <c r="VZJ4" s="11"/>
      <c r="VZK4" s="11"/>
      <c r="VZL4" s="11"/>
      <c r="VZM4" s="11"/>
      <c r="VZN4" s="11"/>
      <c r="VZO4" s="11"/>
      <c r="VZP4" s="11"/>
      <c r="VZQ4" s="11"/>
      <c r="VZR4" s="11"/>
      <c r="VZS4" s="11"/>
      <c r="VZT4" s="11"/>
      <c r="VZU4" s="11"/>
      <c r="VZV4" s="11"/>
      <c r="VZW4" s="11"/>
      <c r="VZX4" s="11"/>
      <c r="VZY4" s="11"/>
      <c r="VZZ4" s="11"/>
      <c r="WAA4" s="11"/>
      <c r="WAB4" s="11"/>
      <c r="WAC4" s="11"/>
      <c r="WAD4" s="11"/>
      <c r="WAE4" s="11"/>
      <c r="WAF4" s="11"/>
      <c r="WAG4" s="11"/>
      <c r="WAH4" s="11"/>
      <c r="WAI4" s="11"/>
      <c r="WAJ4" s="11"/>
      <c r="WAK4" s="11"/>
      <c r="WAL4" s="11"/>
      <c r="WAM4" s="11"/>
      <c r="WAN4" s="11"/>
      <c r="WAO4" s="11"/>
      <c r="WAP4" s="11"/>
      <c r="WAQ4" s="11"/>
      <c r="WAR4" s="11"/>
      <c r="WAS4" s="11"/>
      <c r="WAT4" s="11"/>
      <c r="WAU4" s="11"/>
      <c r="WAV4" s="11"/>
      <c r="WAW4" s="11"/>
      <c r="WAX4" s="11"/>
      <c r="WAY4" s="11"/>
      <c r="WAZ4" s="11"/>
      <c r="WBA4" s="11"/>
      <c r="WBB4" s="11"/>
      <c r="WBC4" s="11"/>
      <c r="WBD4" s="11"/>
      <c r="WBE4" s="11"/>
      <c r="WBF4" s="11"/>
      <c r="WBG4" s="11"/>
      <c r="WBH4" s="11"/>
      <c r="WBI4" s="11"/>
      <c r="WBJ4" s="11"/>
      <c r="WBK4" s="11"/>
      <c r="WBL4" s="11"/>
      <c r="WBM4" s="11"/>
      <c r="WBN4" s="11"/>
      <c r="WBO4" s="11"/>
      <c r="WBP4" s="11"/>
      <c r="WBQ4" s="11"/>
      <c r="WBR4" s="11"/>
      <c r="WBS4" s="11"/>
      <c r="WBT4" s="11"/>
      <c r="WBU4" s="11"/>
      <c r="WBV4" s="11"/>
      <c r="WBW4" s="11"/>
      <c r="WBX4" s="11"/>
      <c r="WBY4" s="11"/>
      <c r="WBZ4" s="11"/>
      <c r="WCA4" s="11"/>
      <c r="WCB4" s="11"/>
      <c r="WCC4" s="11"/>
      <c r="WCD4" s="11"/>
      <c r="WCE4" s="11"/>
      <c r="WCF4" s="11"/>
      <c r="WCG4" s="11"/>
      <c r="WCH4" s="11"/>
      <c r="WCI4" s="11"/>
      <c r="WCJ4" s="11"/>
      <c r="WCK4" s="11"/>
      <c r="WCL4" s="11"/>
      <c r="WCM4" s="11"/>
      <c r="WCN4" s="11"/>
      <c r="WCO4" s="11"/>
      <c r="WCP4" s="11"/>
      <c r="WCQ4" s="11"/>
      <c r="WCR4" s="11"/>
      <c r="WCS4" s="11"/>
      <c r="WCT4" s="11"/>
      <c r="WCU4" s="11"/>
      <c r="WCV4" s="11"/>
      <c r="WCW4" s="11"/>
      <c r="WCX4" s="11"/>
      <c r="WCY4" s="11"/>
      <c r="WCZ4" s="11"/>
      <c r="WDA4" s="11"/>
      <c r="WDB4" s="11"/>
      <c r="WDC4" s="11"/>
      <c r="WDD4" s="11"/>
      <c r="WDE4" s="11"/>
      <c r="WDF4" s="11"/>
      <c r="WDG4" s="11"/>
      <c r="WDH4" s="11"/>
      <c r="WDI4" s="11"/>
      <c r="WDJ4" s="11"/>
      <c r="WDK4" s="11"/>
      <c r="WDL4" s="11"/>
      <c r="WDM4" s="11"/>
      <c r="WDN4" s="11"/>
      <c r="WDO4" s="11"/>
      <c r="WDP4" s="11"/>
      <c r="WDQ4" s="11"/>
      <c r="WDR4" s="11"/>
      <c r="WDS4" s="11"/>
      <c r="WDT4" s="11"/>
      <c r="WDU4" s="11"/>
      <c r="WDV4" s="11"/>
      <c r="WDW4" s="11"/>
      <c r="WDX4" s="11"/>
      <c r="WDY4" s="11"/>
      <c r="WDZ4" s="11"/>
      <c r="WEA4" s="11"/>
      <c r="WEB4" s="11"/>
      <c r="WEC4" s="11"/>
      <c r="WED4" s="11"/>
      <c r="WEE4" s="11"/>
      <c r="WEF4" s="11"/>
      <c r="WEG4" s="11"/>
      <c r="WEH4" s="11"/>
      <c r="WEI4" s="11"/>
      <c r="WEJ4" s="11"/>
      <c r="WEK4" s="11"/>
      <c r="WEL4" s="11"/>
      <c r="WEM4" s="11"/>
      <c r="WEN4" s="11"/>
      <c r="WEO4" s="11"/>
      <c r="WEP4" s="11"/>
      <c r="WEQ4" s="11"/>
      <c r="WER4" s="11"/>
      <c r="WES4" s="11"/>
      <c r="WET4" s="11"/>
      <c r="WEU4" s="11"/>
      <c r="WEV4" s="11"/>
      <c r="WEW4" s="11"/>
      <c r="WEX4" s="11"/>
      <c r="WEY4" s="11"/>
      <c r="WEZ4" s="11"/>
      <c r="WFA4" s="11"/>
      <c r="WFB4" s="11"/>
      <c r="WFC4" s="11"/>
      <c r="WFD4" s="11"/>
      <c r="WFE4" s="11"/>
      <c r="WFF4" s="11"/>
      <c r="WFG4" s="11"/>
      <c r="WFH4" s="11"/>
      <c r="WFI4" s="11"/>
      <c r="WFJ4" s="11"/>
      <c r="WFK4" s="11"/>
      <c r="WFL4" s="11"/>
      <c r="WFM4" s="11"/>
      <c r="WFN4" s="11"/>
      <c r="WFO4" s="11"/>
      <c r="WFP4" s="11"/>
      <c r="WFQ4" s="11"/>
      <c r="WFR4" s="11"/>
      <c r="WFS4" s="11"/>
      <c r="WFT4" s="11"/>
      <c r="WFU4" s="11"/>
      <c r="WFV4" s="11"/>
      <c r="WFW4" s="11"/>
      <c r="WFX4" s="11"/>
      <c r="WFY4" s="11"/>
      <c r="WFZ4" s="11"/>
      <c r="WGA4" s="11"/>
      <c r="WGB4" s="11"/>
      <c r="WGC4" s="11"/>
      <c r="WGD4" s="11"/>
      <c r="WGE4" s="11"/>
      <c r="WGF4" s="11"/>
      <c r="WGG4" s="11"/>
      <c r="WGH4" s="11"/>
      <c r="WGI4" s="11"/>
      <c r="WGJ4" s="11"/>
      <c r="WGK4" s="11"/>
      <c r="WGL4" s="11"/>
      <c r="WGM4" s="11"/>
      <c r="WGN4" s="11"/>
      <c r="WGO4" s="11"/>
      <c r="WGP4" s="11"/>
      <c r="WGQ4" s="11"/>
      <c r="WGR4" s="11"/>
      <c r="WGS4" s="11"/>
      <c r="WGT4" s="11"/>
      <c r="WGU4" s="11"/>
      <c r="WGV4" s="11"/>
      <c r="WGW4" s="11"/>
      <c r="WGX4" s="11"/>
      <c r="WGY4" s="11"/>
      <c r="WGZ4" s="11"/>
      <c r="WHA4" s="11"/>
      <c r="WHB4" s="11"/>
      <c r="WHC4" s="11"/>
      <c r="WHD4" s="11"/>
      <c r="WHE4" s="11"/>
      <c r="WHF4" s="11"/>
      <c r="WHG4" s="11"/>
      <c r="WHH4" s="11"/>
      <c r="WHI4" s="11"/>
      <c r="WHJ4" s="11"/>
      <c r="WHK4" s="11"/>
      <c r="WHL4" s="11"/>
      <c r="WHM4" s="11"/>
      <c r="WHN4" s="11"/>
      <c r="WHO4" s="11"/>
      <c r="WHP4" s="11"/>
      <c r="WHQ4" s="11"/>
      <c r="WHR4" s="11"/>
      <c r="WHS4" s="11"/>
      <c r="WHT4" s="11"/>
      <c r="WHU4" s="11"/>
      <c r="WHV4" s="11"/>
      <c r="WHW4" s="11"/>
      <c r="WHX4" s="11"/>
      <c r="WHY4" s="11"/>
      <c r="WHZ4" s="11"/>
      <c r="WIA4" s="11"/>
      <c r="WIB4" s="11"/>
      <c r="WIC4" s="11"/>
      <c r="WID4" s="11"/>
      <c r="WIE4" s="11"/>
      <c r="WIF4" s="11"/>
      <c r="WIG4" s="11"/>
      <c r="WIH4" s="11"/>
      <c r="WII4" s="11"/>
      <c r="WIJ4" s="11"/>
      <c r="WIK4" s="11"/>
      <c r="WIL4" s="11"/>
      <c r="WIM4" s="11"/>
      <c r="WIN4" s="11"/>
      <c r="WIO4" s="11"/>
      <c r="WIP4" s="11"/>
      <c r="WIQ4" s="11"/>
      <c r="WIR4" s="11"/>
      <c r="WIS4" s="11"/>
      <c r="WIT4" s="11"/>
      <c r="WIU4" s="11"/>
      <c r="WIV4" s="11"/>
      <c r="WIW4" s="11"/>
      <c r="WIX4" s="11"/>
      <c r="WIY4" s="11"/>
      <c r="WIZ4" s="11"/>
      <c r="WJA4" s="11"/>
      <c r="WJB4" s="11"/>
      <c r="WJC4" s="11"/>
      <c r="WJD4" s="11"/>
      <c r="WJE4" s="11"/>
      <c r="WJF4" s="11"/>
      <c r="WJG4" s="11"/>
      <c r="WJH4" s="11"/>
      <c r="WJI4" s="11"/>
      <c r="WJJ4" s="11"/>
      <c r="WJK4" s="11"/>
      <c r="WJL4" s="11"/>
      <c r="WJM4" s="11"/>
      <c r="WJN4" s="11"/>
      <c r="WJO4" s="11"/>
      <c r="WJP4" s="11"/>
      <c r="WJQ4" s="11"/>
      <c r="WJR4" s="11"/>
      <c r="WJS4" s="11"/>
      <c r="WJT4" s="11"/>
      <c r="WJU4" s="11"/>
      <c r="WJV4" s="11"/>
      <c r="WJW4" s="11"/>
      <c r="WJX4" s="11"/>
      <c r="WJY4" s="11"/>
      <c r="WJZ4" s="11"/>
      <c r="WKA4" s="11"/>
      <c r="WKB4" s="11"/>
      <c r="WKC4" s="11"/>
      <c r="WKD4" s="11"/>
      <c r="WKE4" s="11"/>
      <c r="WKF4" s="11"/>
      <c r="WKG4" s="11"/>
      <c r="WKH4" s="11"/>
      <c r="WKI4" s="11"/>
      <c r="WKJ4" s="11"/>
      <c r="WKK4" s="11"/>
      <c r="WKL4" s="11"/>
      <c r="WKM4" s="11"/>
      <c r="WKN4" s="11"/>
      <c r="WKO4" s="11"/>
      <c r="WKP4" s="11"/>
      <c r="WKQ4" s="11"/>
      <c r="WKR4" s="11"/>
      <c r="WKS4" s="11"/>
      <c r="WKT4" s="11"/>
      <c r="WKU4" s="11"/>
      <c r="WKV4" s="11"/>
      <c r="WKW4" s="11"/>
      <c r="WKX4" s="11"/>
      <c r="WKY4" s="11"/>
      <c r="WKZ4" s="11"/>
      <c r="WLA4" s="11"/>
      <c r="WLB4" s="11"/>
      <c r="WLC4" s="11"/>
      <c r="WLD4" s="11"/>
      <c r="WLE4" s="11"/>
      <c r="WLF4" s="11"/>
      <c r="WLG4" s="11"/>
      <c r="WLH4" s="11"/>
      <c r="WLI4" s="11"/>
      <c r="WLJ4" s="11"/>
      <c r="WLK4" s="11"/>
      <c r="WLL4" s="11"/>
      <c r="WLM4" s="11"/>
      <c r="WLN4" s="11"/>
      <c r="WLO4" s="11"/>
      <c r="WLP4" s="11"/>
      <c r="WLQ4" s="11"/>
      <c r="WLR4" s="11"/>
      <c r="WLS4" s="11"/>
      <c r="WLT4" s="11"/>
      <c r="WLU4" s="11"/>
      <c r="WLV4" s="11"/>
      <c r="WLW4" s="11"/>
      <c r="WLX4" s="11"/>
      <c r="WLY4" s="11"/>
      <c r="WLZ4" s="11"/>
      <c r="WMA4" s="11"/>
      <c r="WMB4" s="11"/>
      <c r="WMC4" s="11"/>
      <c r="WMD4" s="11"/>
      <c r="WME4" s="11"/>
      <c r="WMF4" s="11"/>
      <c r="WMG4" s="11"/>
      <c r="WMH4" s="11"/>
      <c r="WMI4" s="11"/>
      <c r="WMJ4" s="11"/>
      <c r="WMK4" s="11"/>
      <c r="WML4" s="11"/>
      <c r="WMM4" s="11"/>
      <c r="WMN4" s="11"/>
      <c r="WMO4" s="11"/>
      <c r="WMP4" s="11"/>
      <c r="WMQ4" s="11"/>
      <c r="WMR4" s="11"/>
      <c r="WMS4" s="11"/>
      <c r="WMT4" s="11"/>
      <c r="WMU4" s="11"/>
      <c r="WMV4" s="11"/>
      <c r="WMW4" s="11"/>
      <c r="WMX4" s="11"/>
      <c r="WMY4" s="11"/>
      <c r="WMZ4" s="11"/>
      <c r="WNA4" s="11"/>
      <c r="WNB4" s="11"/>
      <c r="WNC4" s="11"/>
      <c r="WND4" s="11"/>
      <c r="WNE4" s="11"/>
      <c r="WNF4" s="11"/>
      <c r="WNG4" s="11"/>
      <c r="WNH4" s="11"/>
      <c r="WNI4" s="11"/>
      <c r="WNJ4" s="11"/>
      <c r="WNK4" s="11"/>
      <c r="WNL4" s="11"/>
      <c r="WNM4" s="11"/>
      <c r="WNN4" s="11"/>
      <c r="WNO4" s="11"/>
      <c r="WNP4" s="11"/>
      <c r="WNQ4" s="11"/>
      <c r="WNR4" s="11"/>
      <c r="WNS4" s="11"/>
      <c r="WNT4" s="11"/>
      <c r="WNU4" s="11"/>
      <c r="WNV4" s="11"/>
      <c r="WNW4" s="11"/>
      <c r="WNX4" s="11"/>
      <c r="WNY4" s="11"/>
      <c r="WNZ4" s="11"/>
      <c r="WOA4" s="11"/>
      <c r="WOB4" s="11"/>
      <c r="WOC4" s="11"/>
      <c r="WOD4" s="11"/>
      <c r="WOE4" s="11"/>
      <c r="WOF4" s="11"/>
      <c r="WOG4" s="11"/>
      <c r="WOH4" s="11"/>
      <c r="WOI4" s="11"/>
      <c r="WOJ4" s="11"/>
      <c r="WOK4" s="11"/>
      <c r="WOL4" s="11"/>
      <c r="WOM4" s="11"/>
      <c r="WON4" s="11"/>
      <c r="WOO4" s="11"/>
      <c r="WOP4" s="11"/>
      <c r="WOQ4" s="11"/>
      <c r="WOR4" s="11"/>
      <c r="WOS4" s="11"/>
      <c r="WOT4" s="11"/>
      <c r="WOU4" s="11"/>
      <c r="WOV4" s="11"/>
      <c r="WOW4" s="11"/>
      <c r="WOX4" s="11"/>
      <c r="WOY4" s="11"/>
      <c r="WOZ4" s="11"/>
      <c r="WPA4" s="11"/>
      <c r="WPB4" s="11"/>
      <c r="WPC4" s="11"/>
      <c r="WPD4" s="11"/>
      <c r="WPE4" s="11"/>
      <c r="WPF4" s="11"/>
      <c r="WPG4" s="11"/>
      <c r="WPH4" s="11"/>
      <c r="WPI4" s="11"/>
      <c r="WPJ4" s="11"/>
      <c r="WPK4" s="11"/>
      <c r="WPL4" s="11"/>
      <c r="WPM4" s="11"/>
      <c r="WPN4" s="11"/>
      <c r="WPO4" s="11"/>
      <c r="WPP4" s="11"/>
      <c r="WPQ4" s="11"/>
      <c r="WPR4" s="11"/>
      <c r="WPS4" s="11"/>
      <c r="WPT4" s="11"/>
      <c r="WPU4" s="11"/>
      <c r="WPV4" s="11"/>
      <c r="WPW4" s="11"/>
      <c r="WPX4" s="11"/>
      <c r="WPY4" s="11"/>
      <c r="WPZ4" s="11"/>
      <c r="WQA4" s="11"/>
      <c r="WQB4" s="11"/>
      <c r="WQC4" s="11"/>
      <c r="WQD4" s="11"/>
      <c r="WQE4" s="11"/>
      <c r="WQF4" s="11"/>
      <c r="WQG4" s="11"/>
      <c r="WQH4" s="11"/>
      <c r="WQI4" s="11"/>
      <c r="WQJ4" s="11"/>
      <c r="WQK4" s="11"/>
      <c r="WQL4" s="11"/>
      <c r="WQM4" s="11"/>
      <c r="WQN4" s="11"/>
      <c r="WQO4" s="11"/>
      <c r="WQP4" s="11"/>
      <c r="WQQ4" s="11"/>
      <c r="WQR4" s="11"/>
      <c r="WQS4" s="11"/>
      <c r="WQT4" s="11"/>
      <c r="WQU4" s="11"/>
      <c r="WQV4" s="11"/>
      <c r="WQW4" s="11"/>
      <c r="WQX4" s="11"/>
      <c r="WQY4" s="11"/>
      <c r="WQZ4" s="11"/>
      <c r="WRA4" s="11"/>
      <c r="WRB4" s="11"/>
      <c r="WRC4" s="11"/>
      <c r="WRD4" s="11"/>
      <c r="WRE4" s="11"/>
      <c r="WRF4" s="11"/>
      <c r="WRG4" s="11"/>
      <c r="WRH4" s="11"/>
      <c r="WRI4" s="11"/>
      <c r="WRJ4" s="11"/>
      <c r="WRK4" s="11"/>
      <c r="WRL4" s="11"/>
      <c r="WRM4" s="11"/>
      <c r="WRN4" s="11"/>
      <c r="WRO4" s="11"/>
      <c r="WRP4" s="11"/>
      <c r="WRQ4" s="11"/>
      <c r="WRR4" s="11"/>
      <c r="WRS4" s="11"/>
      <c r="WRT4" s="11"/>
      <c r="WRU4" s="11"/>
      <c r="WRV4" s="11"/>
      <c r="WRW4" s="11"/>
      <c r="WRX4" s="11"/>
      <c r="WRY4" s="11"/>
      <c r="WRZ4" s="11"/>
      <c r="WSA4" s="11"/>
      <c r="WSB4" s="11"/>
      <c r="WSC4" s="11"/>
      <c r="WSD4" s="11"/>
      <c r="WSE4" s="11"/>
      <c r="WSF4" s="11"/>
      <c r="WSG4" s="11"/>
      <c r="WSH4" s="11"/>
      <c r="WSI4" s="11"/>
      <c r="WSJ4" s="11"/>
      <c r="WSK4" s="11"/>
      <c r="WSL4" s="11"/>
      <c r="WSM4" s="11"/>
      <c r="WSN4" s="11"/>
      <c r="WSO4" s="11"/>
      <c r="WSP4" s="11"/>
      <c r="WSQ4" s="11"/>
      <c r="WSR4" s="11"/>
      <c r="WSS4" s="11"/>
      <c r="WST4" s="11"/>
      <c r="WSU4" s="11"/>
      <c r="WSV4" s="11"/>
      <c r="WSW4" s="11"/>
      <c r="WSX4" s="11"/>
      <c r="WSY4" s="11"/>
      <c r="WSZ4" s="11"/>
      <c r="WTA4" s="11"/>
      <c r="WTB4" s="11"/>
      <c r="WTC4" s="11"/>
      <c r="WTD4" s="11"/>
      <c r="WTE4" s="11"/>
      <c r="WTF4" s="11"/>
      <c r="WTG4" s="11"/>
      <c r="WTH4" s="11"/>
      <c r="WTI4" s="11"/>
      <c r="WTJ4" s="11"/>
      <c r="WTK4" s="11"/>
      <c r="WTL4" s="11"/>
      <c r="WTM4" s="11"/>
      <c r="WTN4" s="11"/>
      <c r="WTO4" s="11"/>
      <c r="WTP4" s="11"/>
      <c r="WTQ4" s="11"/>
      <c r="WTR4" s="11"/>
      <c r="WTS4" s="11"/>
      <c r="WTT4" s="11"/>
      <c r="WTU4" s="11"/>
      <c r="WTV4" s="11"/>
      <c r="WTW4" s="11"/>
      <c r="WTX4" s="11"/>
      <c r="WTY4" s="11"/>
      <c r="WTZ4" s="11"/>
      <c r="WUA4" s="11"/>
      <c r="WUB4" s="11"/>
      <c r="WUC4" s="11"/>
      <c r="WUD4" s="11"/>
      <c r="WUE4" s="11"/>
      <c r="WUF4" s="11"/>
      <c r="WUG4" s="11"/>
      <c r="WUH4" s="11"/>
      <c r="WUI4" s="11"/>
      <c r="WUJ4" s="11"/>
      <c r="WUK4" s="11"/>
      <c r="WUL4" s="11"/>
      <c r="WUM4" s="11"/>
      <c r="WUN4" s="11"/>
      <c r="WUO4" s="11"/>
      <c r="WUP4" s="11"/>
      <c r="WUQ4" s="11"/>
      <c r="WUR4" s="11"/>
      <c r="WUS4" s="11"/>
      <c r="WUT4" s="11"/>
      <c r="WUU4" s="11"/>
      <c r="WUV4" s="11"/>
      <c r="WUW4" s="11"/>
      <c r="WUX4" s="11"/>
      <c r="WUY4" s="11"/>
      <c r="WUZ4" s="11"/>
      <c r="WVA4" s="11"/>
      <c r="WVB4" s="11"/>
      <c r="WVC4" s="11"/>
      <c r="WVD4" s="11"/>
      <c r="WVE4" s="11"/>
      <c r="WVF4" s="11"/>
      <c r="WVG4" s="11"/>
      <c r="WVH4" s="11"/>
      <c r="WVI4" s="11"/>
      <c r="WVJ4" s="11"/>
      <c r="WVK4" s="11"/>
      <c r="WVL4" s="11"/>
      <c r="WVM4" s="11"/>
      <c r="WVN4" s="11"/>
      <c r="WVO4" s="11"/>
      <c r="WVP4" s="11"/>
      <c r="WVQ4" s="11"/>
      <c r="WVR4" s="11"/>
      <c r="WVS4" s="11"/>
      <c r="WVT4" s="11"/>
      <c r="WVU4" s="11"/>
      <c r="WVV4" s="11"/>
      <c r="WVW4" s="11"/>
      <c r="WVX4" s="11"/>
      <c r="WVY4" s="11"/>
      <c r="WVZ4" s="11"/>
      <c r="WWA4" s="11"/>
      <c r="WWB4" s="11"/>
      <c r="WWC4" s="11"/>
      <c r="WWD4" s="11"/>
      <c r="WWE4" s="11"/>
      <c r="WWF4" s="11"/>
      <c r="WWG4" s="11"/>
      <c r="WWH4" s="11"/>
      <c r="WWI4" s="11"/>
      <c r="WWJ4" s="11"/>
      <c r="WWK4" s="11"/>
      <c r="WWL4" s="11"/>
      <c r="WWM4" s="11"/>
      <c r="WWN4" s="11"/>
      <c r="WWO4" s="11"/>
      <c r="WWP4" s="11"/>
      <c r="WWQ4" s="11"/>
      <c r="WWR4" s="11"/>
      <c r="WWS4" s="11"/>
      <c r="WWT4" s="11"/>
      <c r="WWU4" s="11"/>
      <c r="WWV4" s="11"/>
      <c r="WWW4" s="11"/>
      <c r="WWX4" s="11"/>
      <c r="WWY4" s="11"/>
      <c r="WWZ4" s="11"/>
      <c r="WXA4" s="11"/>
      <c r="WXB4" s="11"/>
      <c r="WXC4" s="11"/>
      <c r="WXD4" s="11"/>
      <c r="WXE4" s="11"/>
      <c r="WXF4" s="11"/>
      <c r="WXG4" s="11"/>
      <c r="WXH4" s="11"/>
      <c r="WXI4" s="11"/>
      <c r="WXJ4" s="11"/>
      <c r="WXK4" s="11"/>
      <c r="WXL4" s="11"/>
      <c r="WXM4" s="11"/>
      <c r="WXN4" s="11"/>
      <c r="WXO4" s="11"/>
      <c r="WXP4" s="11"/>
      <c r="WXQ4" s="11"/>
      <c r="WXR4" s="11"/>
      <c r="WXS4" s="11"/>
      <c r="WXT4" s="11"/>
      <c r="WXU4" s="11"/>
      <c r="WXV4" s="11"/>
      <c r="WXW4" s="11"/>
      <c r="WXX4" s="11"/>
      <c r="WXY4" s="11"/>
      <c r="WXZ4" s="11"/>
      <c r="WYA4" s="11"/>
      <c r="WYB4" s="11"/>
      <c r="WYC4" s="11"/>
      <c r="WYD4" s="11"/>
      <c r="WYE4" s="11"/>
      <c r="WYF4" s="11"/>
      <c r="WYG4" s="11"/>
      <c r="WYH4" s="11"/>
      <c r="WYI4" s="11"/>
      <c r="WYJ4" s="11"/>
      <c r="WYK4" s="11"/>
      <c r="WYL4" s="11"/>
      <c r="WYM4" s="11"/>
      <c r="WYN4" s="11"/>
      <c r="WYO4" s="11"/>
      <c r="WYP4" s="11"/>
      <c r="WYQ4" s="11"/>
      <c r="WYR4" s="11"/>
      <c r="WYS4" s="11"/>
      <c r="WYT4" s="11"/>
      <c r="WYU4" s="11"/>
      <c r="WYV4" s="11"/>
      <c r="WYW4" s="11"/>
      <c r="WYX4" s="11"/>
      <c r="WYY4" s="11"/>
      <c r="WYZ4" s="11"/>
      <c r="WZA4" s="11"/>
      <c r="WZB4" s="11"/>
      <c r="WZC4" s="11"/>
      <c r="WZD4" s="11"/>
      <c r="WZE4" s="11"/>
      <c r="WZF4" s="11"/>
      <c r="WZG4" s="11"/>
      <c r="WZH4" s="11"/>
      <c r="WZI4" s="11"/>
      <c r="WZJ4" s="11"/>
      <c r="WZK4" s="11"/>
      <c r="WZL4" s="11"/>
      <c r="WZM4" s="11"/>
      <c r="WZN4" s="11"/>
      <c r="WZO4" s="11"/>
      <c r="WZP4" s="11"/>
      <c r="WZQ4" s="11"/>
      <c r="WZR4" s="11"/>
      <c r="WZS4" s="11"/>
      <c r="WZT4" s="11"/>
      <c r="WZU4" s="11"/>
      <c r="WZV4" s="11"/>
      <c r="WZW4" s="11"/>
      <c r="WZX4" s="11"/>
      <c r="WZY4" s="11"/>
      <c r="WZZ4" s="11"/>
      <c r="XAA4" s="11"/>
      <c r="XAB4" s="11"/>
      <c r="XAC4" s="11"/>
      <c r="XAD4" s="11"/>
      <c r="XAE4" s="11"/>
      <c r="XAF4" s="11"/>
      <c r="XAG4" s="11"/>
      <c r="XAH4" s="11"/>
      <c r="XAI4" s="11"/>
      <c r="XAJ4" s="11"/>
      <c r="XAK4" s="11"/>
      <c r="XAL4" s="11"/>
      <c r="XAM4" s="11"/>
      <c r="XAN4" s="11"/>
      <c r="XAO4" s="11"/>
      <c r="XAP4" s="11"/>
      <c r="XAQ4" s="11"/>
      <c r="XAR4" s="11"/>
      <c r="XAS4" s="11"/>
      <c r="XAT4" s="11"/>
      <c r="XAU4" s="11"/>
      <c r="XAV4" s="11"/>
      <c r="XAW4" s="11"/>
      <c r="XAX4" s="11"/>
      <c r="XAY4" s="11"/>
      <c r="XAZ4" s="11"/>
      <c r="XBA4" s="11"/>
      <c r="XBB4" s="11"/>
      <c r="XBC4" s="11"/>
      <c r="XBD4" s="11"/>
      <c r="XBE4" s="11"/>
      <c r="XBF4" s="11"/>
      <c r="XBG4" s="11"/>
      <c r="XBH4" s="11"/>
      <c r="XBI4" s="11"/>
      <c r="XBJ4" s="11"/>
      <c r="XBK4" s="11"/>
      <c r="XBL4" s="11"/>
      <c r="XBM4" s="11"/>
      <c r="XBN4" s="11"/>
      <c r="XBO4" s="11"/>
      <c r="XBP4" s="11"/>
      <c r="XBQ4" s="11"/>
      <c r="XBR4" s="11"/>
      <c r="XBS4" s="11"/>
      <c r="XBT4" s="11"/>
      <c r="XBU4" s="11"/>
      <c r="XBV4" s="11"/>
      <c r="XBW4" s="11"/>
      <c r="XBX4" s="11"/>
      <c r="XBY4" s="11"/>
      <c r="XBZ4" s="11"/>
      <c r="XCA4" s="11"/>
      <c r="XCB4" s="11"/>
      <c r="XCC4" s="11"/>
      <c r="XCD4" s="11"/>
      <c r="XCE4" s="11"/>
      <c r="XCF4" s="11"/>
      <c r="XCG4" s="11"/>
      <c r="XCH4" s="11"/>
      <c r="XCI4" s="11"/>
      <c r="XCJ4" s="11"/>
      <c r="XCK4" s="11"/>
      <c r="XCL4" s="11"/>
      <c r="XCM4" s="11"/>
      <c r="XCN4" s="11"/>
      <c r="XCO4" s="11"/>
      <c r="XCP4" s="11"/>
      <c r="XCQ4" s="11"/>
      <c r="XCR4" s="11"/>
      <c r="XCS4" s="11"/>
      <c r="XCT4" s="11"/>
      <c r="XCU4" s="11"/>
      <c r="XCV4" s="11"/>
      <c r="XCW4" s="11"/>
      <c r="XCX4" s="11"/>
      <c r="XCY4" s="11"/>
      <c r="XCZ4" s="11"/>
      <c r="XDA4" s="11"/>
      <c r="XDB4" s="11"/>
      <c r="XDC4" s="11"/>
      <c r="XDD4" s="11"/>
      <c r="XDE4" s="11"/>
      <c r="XDF4" s="11"/>
      <c r="XDG4" s="11"/>
      <c r="XDH4" s="11"/>
      <c r="XDI4" s="11"/>
      <c r="XDJ4" s="11"/>
      <c r="XDK4" s="11"/>
      <c r="XDL4" s="11"/>
      <c r="XDM4" s="11"/>
      <c r="XDN4" s="11"/>
      <c r="XDO4" s="11"/>
      <c r="XDP4" s="11"/>
      <c r="XDQ4" s="11"/>
      <c r="XDR4" s="11"/>
      <c r="XDS4" s="11"/>
      <c r="XDT4" s="11"/>
      <c r="XDU4" s="11"/>
      <c r="XDV4" s="11"/>
      <c r="XDW4" s="11"/>
      <c r="XDX4" s="11"/>
      <c r="XDY4" s="11"/>
      <c r="XDZ4" s="11"/>
      <c r="XEA4" s="11"/>
      <c r="XEB4" s="11"/>
      <c r="XEC4" s="11"/>
      <c r="XED4" s="11"/>
      <c r="XEE4" s="11"/>
      <c r="XEF4" s="11"/>
      <c r="XEG4" s="11"/>
      <c r="XEH4" s="11"/>
      <c r="XEI4" s="11"/>
      <c r="XEJ4" s="11"/>
      <c r="XEK4" s="11"/>
      <c r="XEL4" s="11"/>
      <c r="XEM4" s="11"/>
      <c r="XEN4" s="11"/>
      <c r="XEO4" s="11"/>
      <c r="XEP4" s="11"/>
      <c r="XEQ4" s="11"/>
      <c r="XER4" s="11"/>
      <c r="XES4" s="11"/>
      <c r="XET4" s="11"/>
      <c r="XEU4" s="11"/>
      <c r="XEV4" s="11"/>
      <c r="XEW4" s="11"/>
      <c r="XEX4" s="11"/>
    </row>
    <row r="5" spans="2:16378" ht="22.5" customHeight="1" x14ac:dyDescent="0.2">
      <c r="B5" s="106" t="s">
        <v>237</v>
      </c>
      <c r="C5" s="144" t="s">
        <v>32</v>
      </c>
      <c r="D5" s="145"/>
      <c r="E5" s="146" t="s">
        <v>45</v>
      </c>
      <c r="F5" s="147"/>
      <c r="G5" s="148" t="s">
        <v>145</v>
      </c>
      <c r="H5" s="145"/>
      <c r="I5" s="146" t="s">
        <v>44</v>
      </c>
      <c r="J5" s="147"/>
      <c r="K5" s="148" t="s">
        <v>146</v>
      </c>
      <c r="L5" s="145"/>
      <c r="M5" s="148" t="s">
        <v>144</v>
      </c>
      <c r="N5" s="145"/>
      <c r="O5" s="146" t="s">
        <v>185</v>
      </c>
      <c r="P5" s="147"/>
      <c r="Q5" s="148" t="s">
        <v>238</v>
      </c>
      <c r="R5" s="145"/>
      <c r="S5" s="149" t="s">
        <v>199</v>
      </c>
      <c r="T5" s="150"/>
      <c r="U5" s="151" t="s">
        <v>31</v>
      </c>
      <c r="V5" s="152"/>
      <c r="W5"/>
      <c r="X5"/>
      <c r="Y5"/>
      <c r="Z5"/>
      <c r="AA5"/>
      <c r="AB5"/>
      <c r="AC5"/>
      <c r="AD5"/>
      <c r="AE5"/>
      <c r="AF5"/>
      <c r="AG5"/>
      <c r="AH5"/>
      <c r="AI5"/>
    </row>
    <row r="6" spans="2:16378" x14ac:dyDescent="0.2">
      <c r="B6" s="70"/>
      <c r="C6" s="27"/>
      <c r="D6" s="27"/>
      <c r="E6" s="87"/>
      <c r="F6" s="87"/>
      <c r="G6" s="27"/>
      <c r="H6" s="27"/>
      <c r="I6" s="87"/>
      <c r="J6" s="87"/>
      <c r="K6" s="27"/>
      <c r="L6" s="27"/>
      <c r="M6" s="27"/>
      <c r="N6" s="27"/>
      <c r="O6" s="87"/>
      <c r="P6" s="87"/>
      <c r="Q6" s="27"/>
      <c r="R6" s="27"/>
      <c r="S6" s="27"/>
      <c r="T6" s="27"/>
      <c r="U6" s="26"/>
      <c r="V6" s="27"/>
      <c r="W6"/>
      <c r="X6"/>
      <c r="Y6"/>
      <c r="Z6"/>
      <c r="AA6"/>
      <c r="AB6"/>
      <c r="AC6"/>
      <c r="AD6"/>
      <c r="AE6"/>
      <c r="AF6"/>
      <c r="AG6"/>
      <c r="AH6"/>
      <c r="AI6"/>
    </row>
    <row r="7" spans="2:16378" x14ac:dyDescent="0.2">
      <c r="B7" s="107" t="s">
        <v>0</v>
      </c>
      <c r="C7" s="108" t="s">
        <v>231</v>
      </c>
      <c r="D7" s="109" t="s">
        <v>232</v>
      </c>
      <c r="E7" s="119" t="s">
        <v>231</v>
      </c>
      <c r="F7" s="120" t="s">
        <v>232</v>
      </c>
      <c r="G7" s="108" t="s">
        <v>231</v>
      </c>
      <c r="H7" s="109" t="s">
        <v>232</v>
      </c>
      <c r="I7" s="119" t="s">
        <v>231</v>
      </c>
      <c r="J7" s="120" t="s">
        <v>232</v>
      </c>
      <c r="K7" s="108" t="s">
        <v>231</v>
      </c>
      <c r="L7" s="109" t="s">
        <v>232</v>
      </c>
      <c r="M7" s="110" t="s">
        <v>231</v>
      </c>
      <c r="N7" s="109" t="s">
        <v>232</v>
      </c>
      <c r="O7" s="119" t="s">
        <v>231</v>
      </c>
      <c r="P7" s="120" t="s">
        <v>232</v>
      </c>
      <c r="Q7" s="108" t="s">
        <v>231</v>
      </c>
      <c r="R7" s="109" t="s">
        <v>232</v>
      </c>
      <c r="S7" s="108" t="s">
        <v>231</v>
      </c>
      <c r="T7" s="109" t="s">
        <v>232</v>
      </c>
      <c r="U7" s="108" t="s">
        <v>231</v>
      </c>
      <c r="V7" s="109" t="s">
        <v>232</v>
      </c>
      <c r="W7"/>
      <c r="X7"/>
      <c r="Y7"/>
      <c r="Z7"/>
      <c r="AA7"/>
      <c r="AB7"/>
      <c r="AC7"/>
      <c r="AD7"/>
      <c r="AE7"/>
      <c r="AF7"/>
      <c r="AG7"/>
      <c r="AH7"/>
      <c r="AI7"/>
    </row>
    <row r="8" spans="2:16378" x14ac:dyDescent="0.2">
      <c r="B8" s="63" t="s">
        <v>1</v>
      </c>
      <c r="C8" s="26">
        <v>97.2</v>
      </c>
      <c r="D8" s="27">
        <v>97.7</v>
      </c>
      <c r="E8" s="98">
        <v>61</v>
      </c>
      <c r="F8" s="99">
        <v>59.4</v>
      </c>
      <c r="G8" s="26">
        <v>91</v>
      </c>
      <c r="H8" s="27">
        <v>85.800000000000011</v>
      </c>
      <c r="I8" s="98">
        <v>71.8</v>
      </c>
      <c r="J8" s="99">
        <v>67.5</v>
      </c>
      <c r="K8" s="26">
        <v>12.2</v>
      </c>
      <c r="L8" s="27">
        <v>11.7</v>
      </c>
      <c r="M8" s="26">
        <v>159.69999999999999</v>
      </c>
      <c r="N8" s="27">
        <v>158.6</v>
      </c>
      <c r="O8" s="98">
        <v>115.4</v>
      </c>
      <c r="P8" s="99">
        <v>117.4</v>
      </c>
      <c r="Q8" s="26">
        <v>0</v>
      </c>
      <c r="R8" s="27">
        <v>0</v>
      </c>
      <c r="S8" s="26">
        <v>1.7</v>
      </c>
      <c r="T8" s="27">
        <v>1.5</v>
      </c>
      <c r="U8" s="26">
        <v>361.8</v>
      </c>
      <c r="V8" s="27">
        <v>355.3</v>
      </c>
      <c r="W8"/>
      <c r="X8"/>
      <c r="Y8"/>
      <c r="Z8"/>
      <c r="AA8"/>
      <c r="AB8"/>
      <c r="AC8"/>
      <c r="AD8"/>
      <c r="AE8"/>
      <c r="AF8"/>
      <c r="AG8"/>
      <c r="AH8"/>
      <c r="AI8"/>
    </row>
    <row r="9" spans="2:16378" x14ac:dyDescent="0.2">
      <c r="B9" s="63" t="s">
        <v>138</v>
      </c>
      <c r="C9" s="85">
        <v>1.3</v>
      </c>
      <c r="D9" s="86">
        <v>2.6</v>
      </c>
      <c r="E9" s="98">
        <v>1.4</v>
      </c>
      <c r="F9" s="99">
        <v>2.7</v>
      </c>
      <c r="G9" s="85">
        <v>2.9</v>
      </c>
      <c r="H9" s="86">
        <v>3.2</v>
      </c>
      <c r="I9" s="98">
        <v>0.7</v>
      </c>
      <c r="J9" s="99">
        <v>-0.5</v>
      </c>
      <c r="K9" s="85">
        <v>2.7</v>
      </c>
      <c r="L9" s="86">
        <v>2.8</v>
      </c>
      <c r="M9" s="85">
        <v>1.4</v>
      </c>
      <c r="N9" s="86">
        <v>0.6</v>
      </c>
      <c r="O9" s="98">
        <v>1.4</v>
      </c>
      <c r="P9" s="99">
        <v>0.3</v>
      </c>
      <c r="Q9" s="85">
        <v>1</v>
      </c>
      <c r="R9" s="86">
        <v>1.3</v>
      </c>
      <c r="S9" s="85">
        <v>0</v>
      </c>
      <c r="T9" s="86">
        <v>-0.1</v>
      </c>
      <c r="U9" s="85">
        <v>9.3000000000000007</v>
      </c>
      <c r="V9" s="86">
        <v>10.4</v>
      </c>
      <c r="W9"/>
      <c r="X9"/>
      <c r="Y9"/>
      <c r="Z9"/>
      <c r="AA9"/>
      <c r="AB9"/>
      <c r="AC9"/>
      <c r="AD9"/>
      <c r="AE9"/>
      <c r="AF9"/>
      <c r="AG9"/>
      <c r="AH9"/>
      <c r="AI9"/>
    </row>
    <row r="10" spans="2:16378" x14ac:dyDescent="0.2">
      <c r="B10" s="63" t="s">
        <v>196</v>
      </c>
      <c r="C10" s="26">
        <v>-42.8</v>
      </c>
      <c r="D10" s="27">
        <v>-46</v>
      </c>
      <c r="E10" s="98">
        <v>-28.3</v>
      </c>
      <c r="F10" s="99">
        <v>-30</v>
      </c>
      <c r="G10" s="26">
        <v>-27.8</v>
      </c>
      <c r="H10" s="27">
        <v>-28.400000000000002</v>
      </c>
      <c r="I10" s="98">
        <v>-21.4</v>
      </c>
      <c r="J10" s="99">
        <v>-21.4</v>
      </c>
      <c r="K10" s="26">
        <v>-6.6</v>
      </c>
      <c r="L10" s="27">
        <v>-7.2</v>
      </c>
      <c r="M10" s="26">
        <v>-78.900000000000006</v>
      </c>
      <c r="N10" s="27">
        <v>-92.5</v>
      </c>
      <c r="O10" s="98">
        <v>-59.6</v>
      </c>
      <c r="P10" s="99">
        <v>-73.599999999999994</v>
      </c>
      <c r="Q10" s="26">
        <v>-4.3</v>
      </c>
      <c r="R10" s="27">
        <v>-3.9</v>
      </c>
      <c r="S10" s="26">
        <v>-14.7</v>
      </c>
      <c r="T10" s="27">
        <v>-13.1</v>
      </c>
      <c r="U10" s="26">
        <v>-175.1</v>
      </c>
      <c r="V10" s="27">
        <v>-191.1</v>
      </c>
      <c r="W10"/>
      <c r="X10"/>
      <c r="Y10"/>
      <c r="Z10"/>
      <c r="AA10"/>
      <c r="AB10"/>
      <c r="AC10"/>
      <c r="AD10"/>
      <c r="AE10"/>
      <c r="AF10"/>
      <c r="AG10"/>
      <c r="AH10"/>
      <c r="AI10"/>
    </row>
    <row r="11" spans="2:16378" x14ac:dyDescent="0.2">
      <c r="B11" s="62" t="s">
        <v>190</v>
      </c>
      <c r="C11" s="85">
        <v>3</v>
      </c>
      <c r="D11" s="86">
        <v>2.9</v>
      </c>
      <c r="E11" s="98">
        <v>0.5</v>
      </c>
      <c r="F11" s="99">
        <v>0.6</v>
      </c>
      <c r="G11" s="85">
        <v>23.8</v>
      </c>
      <c r="H11" s="86">
        <v>22.8</v>
      </c>
      <c r="I11" s="98">
        <v>0.30000000000000004</v>
      </c>
      <c r="J11" s="99">
        <v>0.2</v>
      </c>
      <c r="K11" s="85">
        <v>11.5</v>
      </c>
      <c r="L11" s="86">
        <v>10.199999999999999</v>
      </c>
      <c r="M11" s="85">
        <v>0.7</v>
      </c>
      <c r="N11" s="86">
        <v>1.3</v>
      </c>
      <c r="O11" s="98">
        <v>0.3</v>
      </c>
      <c r="P11" s="99">
        <v>0.6</v>
      </c>
      <c r="Q11" s="85">
        <v>14.3</v>
      </c>
      <c r="R11" s="86">
        <v>16.3</v>
      </c>
      <c r="S11" s="85">
        <v>-0.3</v>
      </c>
      <c r="T11" s="86">
        <v>-0.3</v>
      </c>
      <c r="U11" s="85">
        <v>53</v>
      </c>
      <c r="V11" s="86">
        <v>53.2</v>
      </c>
      <c r="W11"/>
      <c r="X11"/>
      <c r="Y11"/>
      <c r="Z11"/>
      <c r="AA11"/>
      <c r="AB11"/>
      <c r="AC11"/>
      <c r="AD11"/>
      <c r="AE11"/>
      <c r="AF11"/>
      <c r="AG11"/>
      <c r="AH11"/>
      <c r="AI11"/>
    </row>
    <row r="12" spans="2:16378" x14ac:dyDescent="0.2">
      <c r="B12" s="60" t="s">
        <v>47</v>
      </c>
      <c r="C12" s="61">
        <v>58.7</v>
      </c>
      <c r="D12" s="59">
        <v>57.2</v>
      </c>
      <c r="E12" s="100">
        <v>34.6</v>
      </c>
      <c r="F12" s="101">
        <v>32.700000000000003</v>
      </c>
      <c r="G12" s="61">
        <v>89.9</v>
      </c>
      <c r="H12" s="59">
        <v>83.4</v>
      </c>
      <c r="I12" s="100">
        <v>51.4</v>
      </c>
      <c r="J12" s="101">
        <v>45.800000000000004</v>
      </c>
      <c r="K12" s="61">
        <v>19.8</v>
      </c>
      <c r="L12" s="59">
        <v>17.5</v>
      </c>
      <c r="M12" s="61">
        <v>82.9</v>
      </c>
      <c r="N12" s="59">
        <v>68</v>
      </c>
      <c r="O12" s="100">
        <v>57.5</v>
      </c>
      <c r="P12" s="101">
        <v>44.699999999999996</v>
      </c>
      <c r="Q12" s="61">
        <v>11</v>
      </c>
      <c r="R12" s="59">
        <v>13.7</v>
      </c>
      <c r="S12" s="61">
        <v>-13.3</v>
      </c>
      <c r="T12" s="59">
        <v>-12</v>
      </c>
      <c r="U12" s="61">
        <v>249</v>
      </c>
      <c r="V12" s="59">
        <v>227.8</v>
      </c>
      <c r="W12"/>
      <c r="X12"/>
      <c r="Y12"/>
      <c r="Z12"/>
      <c r="AA12"/>
      <c r="AB12"/>
      <c r="AC12"/>
      <c r="AD12"/>
      <c r="AE12"/>
      <c r="AF12"/>
      <c r="AG12"/>
      <c r="AH12"/>
      <c r="AI12"/>
    </row>
    <row r="13" spans="2:16378" x14ac:dyDescent="0.2">
      <c r="B13" s="63" t="s">
        <v>48</v>
      </c>
      <c r="C13" s="26">
        <v>-16</v>
      </c>
      <c r="D13" s="27">
        <v>-16.899999999999999</v>
      </c>
      <c r="E13" s="98">
        <v>-9.9</v>
      </c>
      <c r="F13" s="99">
        <v>-10.4</v>
      </c>
      <c r="G13" s="26">
        <v>-19.399999999999999</v>
      </c>
      <c r="H13" s="27">
        <v>-19.099999999999998</v>
      </c>
      <c r="I13" s="98">
        <v>-14.6</v>
      </c>
      <c r="J13" s="99">
        <v>-14.5</v>
      </c>
      <c r="K13" s="26">
        <v>-3.3</v>
      </c>
      <c r="L13" s="27">
        <v>-3.1999999999999997</v>
      </c>
      <c r="M13" s="26">
        <v>-36.4</v>
      </c>
      <c r="N13" s="27">
        <v>-33.700000000000003</v>
      </c>
      <c r="O13" s="98">
        <v>-23.7</v>
      </c>
      <c r="P13" s="99">
        <v>-20.799999999999997</v>
      </c>
      <c r="Q13" s="26">
        <v>0</v>
      </c>
      <c r="R13" s="27">
        <v>0</v>
      </c>
      <c r="S13" s="26">
        <v>-5.3</v>
      </c>
      <c r="T13" s="27">
        <v>-4.5999999999999996</v>
      </c>
      <c r="U13" s="26">
        <v>-80.399999999999991</v>
      </c>
      <c r="V13" s="27">
        <v>-77.5</v>
      </c>
      <c r="W13"/>
      <c r="X13"/>
      <c r="Y13"/>
      <c r="Z13"/>
      <c r="AA13"/>
      <c r="AB13"/>
      <c r="AC13"/>
      <c r="AD13"/>
      <c r="AE13"/>
      <c r="AF13"/>
      <c r="AG13"/>
      <c r="AH13"/>
      <c r="AI13"/>
    </row>
    <row r="14" spans="2:16378" x14ac:dyDescent="0.2">
      <c r="B14" s="28" t="s">
        <v>200</v>
      </c>
      <c r="C14" s="29">
        <v>42.7</v>
      </c>
      <c r="D14" s="30">
        <v>40.299999999999997</v>
      </c>
      <c r="E14" s="102">
        <v>24.7</v>
      </c>
      <c r="F14" s="103">
        <v>22.3</v>
      </c>
      <c r="G14" s="29">
        <v>70.5</v>
      </c>
      <c r="H14" s="30">
        <v>64.3</v>
      </c>
      <c r="I14" s="102">
        <v>36.799999999999997</v>
      </c>
      <c r="J14" s="103">
        <v>31.3</v>
      </c>
      <c r="K14" s="29">
        <v>16.5</v>
      </c>
      <c r="L14" s="30">
        <v>14.3</v>
      </c>
      <c r="M14" s="29">
        <v>46.5</v>
      </c>
      <c r="N14" s="30">
        <v>34.299999999999997</v>
      </c>
      <c r="O14" s="102">
        <v>33.799999999999997</v>
      </c>
      <c r="P14" s="103">
        <v>23.9</v>
      </c>
      <c r="Q14" s="29">
        <v>11</v>
      </c>
      <c r="R14" s="30">
        <v>13.7</v>
      </c>
      <c r="S14" s="29">
        <v>-18.599999999999998</v>
      </c>
      <c r="T14" s="30">
        <v>-16.600000000000001</v>
      </c>
      <c r="U14" s="29">
        <v>168.6</v>
      </c>
      <c r="V14" s="30">
        <v>150.29999999999998</v>
      </c>
      <c r="W14"/>
      <c r="X14"/>
      <c r="Y14"/>
      <c r="Z14"/>
      <c r="AA14"/>
      <c r="AB14"/>
      <c r="AC14"/>
      <c r="AD14"/>
      <c r="AE14"/>
      <c r="AF14"/>
      <c r="AG14"/>
      <c r="AH14"/>
      <c r="AI14"/>
    </row>
    <row r="15" spans="2:16378" x14ac:dyDescent="0.2">
      <c r="B15" s="62" t="s">
        <v>142</v>
      </c>
      <c r="C15" s="26">
        <v>0</v>
      </c>
      <c r="D15" s="27">
        <v>-17.100000000000001</v>
      </c>
      <c r="E15" s="87"/>
      <c r="F15" s="87"/>
      <c r="G15" s="26">
        <v>0</v>
      </c>
      <c r="H15" s="27">
        <v>5.2</v>
      </c>
      <c r="I15" s="87"/>
      <c r="J15" s="87"/>
      <c r="K15" s="26">
        <v>0</v>
      </c>
      <c r="L15" s="27">
        <v>0</v>
      </c>
      <c r="M15" s="26">
        <v>0</v>
      </c>
      <c r="N15" s="27">
        <v>11.3</v>
      </c>
      <c r="O15" s="87"/>
      <c r="P15" s="87"/>
      <c r="Q15" s="26">
        <v>0</v>
      </c>
      <c r="R15" s="27">
        <v>-1</v>
      </c>
      <c r="S15" s="26">
        <v>0</v>
      </c>
      <c r="T15" s="27">
        <v>0</v>
      </c>
      <c r="U15" s="26">
        <v>0</v>
      </c>
      <c r="V15" s="27">
        <v>-1.6</v>
      </c>
      <c r="W15"/>
      <c r="X15"/>
      <c r="Y15"/>
      <c r="Z15"/>
      <c r="AA15"/>
      <c r="AB15"/>
      <c r="AC15"/>
      <c r="AD15"/>
      <c r="AE15"/>
      <c r="AF15"/>
      <c r="AG15"/>
      <c r="AH15"/>
      <c r="AI15"/>
    </row>
    <row r="16" spans="2:16378" x14ac:dyDescent="0.2">
      <c r="B16" s="28" t="s">
        <v>201</v>
      </c>
      <c r="C16" s="29">
        <v>42.7</v>
      </c>
      <c r="D16" s="30">
        <v>23.2</v>
      </c>
      <c r="E16" s="87"/>
      <c r="F16" s="87"/>
      <c r="G16" s="29">
        <v>70.5</v>
      </c>
      <c r="H16" s="30">
        <v>69.5</v>
      </c>
      <c r="I16" s="87"/>
      <c r="J16" s="87"/>
      <c r="K16" s="29">
        <v>16.5</v>
      </c>
      <c r="L16" s="30">
        <v>14.3</v>
      </c>
      <c r="M16" s="29">
        <v>46.5</v>
      </c>
      <c r="N16" s="30">
        <v>45.6</v>
      </c>
      <c r="O16" s="87"/>
      <c r="P16" s="87"/>
      <c r="Q16" s="29">
        <v>11</v>
      </c>
      <c r="R16" s="30">
        <v>12.7</v>
      </c>
      <c r="S16" s="29">
        <v>-18.599999999999998</v>
      </c>
      <c r="T16" s="30">
        <v>-16.600000000000001</v>
      </c>
      <c r="U16" s="29">
        <v>168.6</v>
      </c>
      <c r="V16" s="30">
        <v>148.69999999999999</v>
      </c>
      <c r="W16"/>
      <c r="X16"/>
      <c r="Y16"/>
      <c r="Z16"/>
      <c r="AA16"/>
      <c r="AB16"/>
      <c r="AC16"/>
      <c r="AD16"/>
      <c r="AE16"/>
      <c r="AF16"/>
      <c r="AG16"/>
      <c r="AH16"/>
      <c r="AI16"/>
    </row>
    <row r="17" spans="2:35" x14ac:dyDescent="0.2">
      <c r="B17" s="70"/>
      <c r="C17" s="27"/>
      <c r="D17" s="27"/>
      <c r="E17" s="87"/>
      <c r="F17" s="87"/>
      <c r="G17" s="27"/>
      <c r="H17" s="27"/>
      <c r="I17" s="87"/>
      <c r="J17" s="87"/>
      <c r="K17" s="27"/>
      <c r="L17" s="27"/>
      <c r="M17" s="27"/>
      <c r="N17" s="27"/>
      <c r="O17" s="87"/>
      <c r="P17" s="87"/>
      <c r="Q17" s="27"/>
      <c r="R17" s="27"/>
      <c r="S17" s="27"/>
      <c r="T17" s="27"/>
      <c r="U17" s="26"/>
      <c r="V17" s="27"/>
      <c r="W17"/>
      <c r="X17"/>
      <c r="Y17"/>
      <c r="Z17"/>
      <c r="AA17"/>
      <c r="AB17"/>
      <c r="AC17"/>
      <c r="AD17"/>
      <c r="AE17"/>
      <c r="AF17"/>
      <c r="AG17"/>
      <c r="AH17"/>
      <c r="AI17"/>
    </row>
    <row r="18" spans="2:35" x14ac:dyDescent="0.2">
      <c r="B18" s="31" t="s">
        <v>239</v>
      </c>
      <c r="C18" s="27"/>
      <c r="D18" s="27"/>
      <c r="E18" s="87"/>
      <c r="F18" s="87"/>
      <c r="G18" s="27"/>
      <c r="H18" s="27"/>
      <c r="I18" s="87"/>
      <c r="J18" s="87"/>
      <c r="K18" s="27"/>
      <c r="L18" s="27"/>
      <c r="M18" s="27"/>
      <c r="N18" s="27"/>
      <c r="O18" s="87"/>
      <c r="P18" s="87"/>
      <c r="Q18" s="27"/>
      <c r="R18" s="27"/>
      <c r="S18" s="27"/>
      <c r="T18" s="27"/>
      <c r="U18" s="26"/>
      <c r="V18" s="27"/>
      <c r="W18"/>
      <c r="X18"/>
      <c r="Y18"/>
      <c r="Z18"/>
      <c r="AA18"/>
      <c r="AB18"/>
      <c r="AC18"/>
      <c r="AD18"/>
      <c r="AE18"/>
      <c r="AF18"/>
      <c r="AG18"/>
      <c r="AH18"/>
      <c r="AI18"/>
    </row>
    <row r="19" spans="2:35" x14ac:dyDescent="0.2">
      <c r="B19" s="62" t="s">
        <v>41</v>
      </c>
      <c r="C19" s="27"/>
      <c r="D19" s="27"/>
      <c r="E19" s="27"/>
      <c r="F19" s="27"/>
      <c r="G19" s="27"/>
      <c r="H19" s="27"/>
      <c r="I19" s="27"/>
      <c r="J19" s="27"/>
      <c r="K19" s="27"/>
      <c r="L19" s="27"/>
      <c r="M19" s="27"/>
      <c r="N19" s="27"/>
      <c r="O19" s="27"/>
      <c r="P19" s="27"/>
      <c r="Q19" s="27"/>
      <c r="R19" s="27"/>
      <c r="S19" s="27"/>
      <c r="T19" s="27"/>
      <c r="U19" s="26">
        <v>-34.199999999999989</v>
      </c>
      <c r="V19" s="27">
        <v>-30.699999999999989</v>
      </c>
      <c r="W19"/>
      <c r="X19"/>
      <c r="Y19"/>
      <c r="Z19"/>
      <c r="AA19"/>
      <c r="AB19"/>
      <c r="AC19"/>
      <c r="AD19"/>
      <c r="AE19"/>
      <c r="AF19"/>
      <c r="AG19"/>
      <c r="AH19"/>
      <c r="AI19"/>
    </row>
    <row r="20" spans="2:35" x14ac:dyDescent="0.2">
      <c r="B20" s="60" t="s">
        <v>240</v>
      </c>
      <c r="C20" s="26"/>
      <c r="D20" s="26"/>
      <c r="E20" s="26"/>
      <c r="F20" s="26"/>
      <c r="G20" s="26"/>
      <c r="H20" s="26"/>
      <c r="I20" s="26"/>
      <c r="J20" s="26"/>
      <c r="K20" s="26"/>
      <c r="L20" s="26"/>
      <c r="M20" s="26"/>
      <c r="N20" s="26"/>
      <c r="O20" s="26"/>
      <c r="P20" s="26"/>
      <c r="Q20" s="26"/>
      <c r="R20" s="26"/>
      <c r="S20" s="26"/>
      <c r="T20" s="26"/>
      <c r="U20" s="61">
        <v>134.4</v>
      </c>
      <c r="V20" s="59">
        <v>118</v>
      </c>
      <c r="W20"/>
      <c r="X20"/>
      <c r="Y20"/>
      <c r="Z20"/>
      <c r="AA20"/>
      <c r="AB20"/>
      <c r="AC20"/>
      <c r="AD20"/>
      <c r="AE20"/>
      <c r="AF20"/>
      <c r="AG20"/>
      <c r="AH20"/>
      <c r="AI20"/>
    </row>
    <row r="21" spans="2:35" x14ac:dyDescent="0.2">
      <c r="B21" s="62" t="s">
        <v>42</v>
      </c>
      <c r="C21" s="27"/>
      <c r="D21" s="27"/>
      <c r="E21" s="27"/>
      <c r="F21" s="27"/>
      <c r="G21" s="27"/>
      <c r="H21" s="27"/>
      <c r="I21" s="27"/>
      <c r="J21" s="27"/>
      <c r="K21" s="27"/>
      <c r="L21" s="27"/>
      <c r="M21" s="27"/>
      <c r="N21" s="27"/>
      <c r="O21" s="27"/>
      <c r="P21" s="27"/>
      <c r="Q21" s="27"/>
      <c r="R21" s="27"/>
      <c r="S21" s="27"/>
      <c r="T21" s="27"/>
      <c r="U21" s="26">
        <v>-21.700000000000003</v>
      </c>
      <c r="V21" s="27">
        <v>-23.799999999999997</v>
      </c>
      <c r="W21"/>
      <c r="X21"/>
      <c r="Y21"/>
      <c r="Z21"/>
      <c r="AA21"/>
      <c r="AB21"/>
      <c r="AC21"/>
      <c r="AD21"/>
      <c r="AE21"/>
      <c r="AF21"/>
      <c r="AG21"/>
      <c r="AH21"/>
      <c r="AI21"/>
    </row>
    <row r="22" spans="2:35" x14ac:dyDescent="0.2">
      <c r="B22" s="28" t="s">
        <v>241</v>
      </c>
      <c r="C22" s="30"/>
      <c r="D22" s="30"/>
      <c r="E22" s="30"/>
      <c r="F22" s="30"/>
      <c r="G22" s="30"/>
      <c r="H22" s="30"/>
      <c r="I22" s="30"/>
      <c r="J22" s="30"/>
      <c r="K22" s="30"/>
      <c r="L22" s="30"/>
      <c r="M22" s="30"/>
      <c r="N22" s="30"/>
      <c r="O22" s="30"/>
      <c r="P22" s="30"/>
      <c r="Q22" s="30"/>
      <c r="R22" s="30"/>
      <c r="S22" s="30"/>
      <c r="T22" s="30"/>
      <c r="U22" s="29">
        <v>112.7</v>
      </c>
      <c r="V22" s="30">
        <v>94.2</v>
      </c>
      <c r="W22"/>
      <c r="X22"/>
      <c r="Y22"/>
      <c r="Z22"/>
      <c r="AA22"/>
      <c r="AB22"/>
      <c r="AC22"/>
      <c r="AD22"/>
      <c r="AE22"/>
      <c r="AF22"/>
      <c r="AG22"/>
      <c r="AH22"/>
      <c r="AI22"/>
    </row>
    <row r="23" spans="2:35" x14ac:dyDescent="0.2">
      <c r="B23" s="62" t="s">
        <v>43</v>
      </c>
      <c r="C23" s="27"/>
      <c r="D23" s="27"/>
      <c r="E23" s="27"/>
      <c r="F23" s="27"/>
      <c r="G23" s="27"/>
      <c r="H23" s="27"/>
      <c r="I23" s="27"/>
      <c r="J23" s="27"/>
      <c r="K23" s="27"/>
      <c r="L23" s="27"/>
      <c r="M23" s="27"/>
      <c r="N23" s="27"/>
      <c r="O23" s="27"/>
      <c r="P23" s="27"/>
      <c r="Q23" s="27"/>
      <c r="R23" s="27"/>
      <c r="S23" s="27"/>
      <c r="T23" s="27"/>
      <c r="U23" s="26">
        <v>-9.6000000000000085</v>
      </c>
      <c r="V23" s="27">
        <v>-7.2999999999999972</v>
      </c>
      <c r="W23"/>
      <c r="X23"/>
      <c r="Y23"/>
      <c r="Z23"/>
      <c r="AA23"/>
      <c r="AB23"/>
      <c r="AC23"/>
      <c r="AD23"/>
      <c r="AE23"/>
      <c r="AF23"/>
      <c r="AG23"/>
      <c r="AH23"/>
      <c r="AI23"/>
    </row>
    <row r="24" spans="2:35" x14ac:dyDescent="0.2">
      <c r="B24" s="104" t="s">
        <v>242</v>
      </c>
      <c r="C24" s="30"/>
      <c r="D24" s="30"/>
      <c r="E24" s="30"/>
      <c r="F24" s="30"/>
      <c r="G24" s="30"/>
      <c r="H24" s="30"/>
      <c r="I24" s="30"/>
      <c r="J24" s="30"/>
      <c r="K24" s="30"/>
      <c r="L24" s="30"/>
      <c r="M24" s="30"/>
      <c r="N24" s="30"/>
      <c r="O24" s="30"/>
      <c r="P24" s="30"/>
      <c r="Q24" s="30"/>
      <c r="R24" s="30"/>
      <c r="S24" s="30"/>
      <c r="T24" s="30"/>
      <c r="U24" s="29">
        <v>103.1</v>
      </c>
      <c r="V24" s="30">
        <v>86.9</v>
      </c>
      <c r="W24"/>
      <c r="X24"/>
      <c r="Y24"/>
      <c r="Z24"/>
      <c r="AA24"/>
      <c r="AB24"/>
      <c r="AC24"/>
      <c r="AD24"/>
      <c r="AE24"/>
      <c r="AF24"/>
      <c r="AG24"/>
      <c r="AH24"/>
      <c r="AI24"/>
    </row>
    <row r="25" spans="2:35" x14ac:dyDescent="0.2">
      <c r="B25" s="71"/>
      <c r="C25" s="71"/>
      <c r="D25" s="71"/>
      <c r="E25" s="71"/>
      <c r="F25" s="71"/>
      <c r="G25" s="71"/>
      <c r="H25" s="71"/>
      <c r="I25" s="71"/>
      <c r="J25" s="71"/>
      <c r="K25" s="71"/>
      <c r="L25" s="71"/>
      <c r="M25" s="71"/>
      <c r="N25" s="71"/>
      <c r="O25" s="71"/>
      <c r="P25" s="71"/>
      <c r="Q25" s="71"/>
      <c r="R25" s="71"/>
      <c r="S25" s="71"/>
      <c r="T25" s="71"/>
      <c r="U25" s="105"/>
      <c r="V25" s="71"/>
      <c r="W25"/>
      <c r="X25"/>
      <c r="Y25"/>
      <c r="Z25"/>
      <c r="AA25"/>
      <c r="AB25"/>
      <c r="AC25"/>
      <c r="AD25"/>
      <c r="AE25"/>
      <c r="AF25"/>
      <c r="AG25"/>
      <c r="AH25"/>
      <c r="AI25"/>
    </row>
    <row r="26" spans="2:35" x14ac:dyDescent="0.2">
      <c r="B26" s="62" t="s">
        <v>40</v>
      </c>
      <c r="C26" s="133">
        <v>0.95</v>
      </c>
      <c r="D26" s="134">
        <v>0.96</v>
      </c>
      <c r="E26" s="134"/>
      <c r="F26" s="134"/>
      <c r="G26" s="133">
        <v>0.95</v>
      </c>
      <c r="H26" s="134">
        <v>0.89</v>
      </c>
      <c r="I26" s="134"/>
      <c r="J26" s="134"/>
      <c r="K26" s="133">
        <v>0.71</v>
      </c>
      <c r="L26" s="134">
        <v>0.7</v>
      </c>
      <c r="M26" s="133">
        <v>0.91</v>
      </c>
      <c r="N26" s="134">
        <v>0.9</v>
      </c>
      <c r="O26" s="134"/>
      <c r="P26" s="134"/>
      <c r="Q26" s="134"/>
      <c r="R26" s="134"/>
      <c r="S26" s="134"/>
      <c r="T26" s="134"/>
      <c r="U26" s="135">
        <v>0.92</v>
      </c>
      <c r="V26" s="134">
        <v>0.9</v>
      </c>
      <c r="W26"/>
      <c r="X26"/>
      <c r="Y26"/>
      <c r="Z26"/>
      <c r="AA26"/>
      <c r="AB26"/>
      <c r="AC26"/>
      <c r="AD26"/>
      <c r="AE26"/>
      <c r="AF26"/>
      <c r="AG26"/>
      <c r="AH26"/>
      <c r="AI26"/>
    </row>
    <row r="27" spans="2:35" x14ac:dyDescent="0.2">
      <c r="C27" s="118"/>
      <c r="D27" s="118"/>
      <c r="E27" s="118"/>
      <c r="I27" s="118"/>
      <c r="J27" s="118"/>
      <c r="K27" s="118"/>
      <c r="O27" s="118"/>
      <c r="P27" s="118"/>
      <c r="Q27" s="118"/>
      <c r="R27" s="118"/>
      <c r="S27" s="118"/>
      <c r="T27" s="118"/>
      <c r="AD27" s="118"/>
      <c r="AE27" s="118"/>
      <c r="AF27" s="118"/>
    </row>
    <row r="29" spans="2:35" x14ac:dyDescent="0.2">
      <c r="C29" s="118"/>
      <c r="D29" s="118"/>
      <c r="G29" s="118"/>
      <c r="H29" s="118"/>
      <c r="K29" s="118"/>
      <c r="L29" s="118"/>
      <c r="M29" s="118"/>
      <c r="N29" s="118"/>
      <c r="U29" s="118"/>
      <c r="V29" s="118"/>
    </row>
  </sheetData>
  <mergeCells count="11">
    <mergeCell ref="B3:AP3"/>
    <mergeCell ref="C5:D5"/>
    <mergeCell ref="E5:F5"/>
    <mergeCell ref="G5:H5"/>
    <mergeCell ref="I5:J5"/>
    <mergeCell ref="K5:L5"/>
    <mergeCell ref="M5:N5"/>
    <mergeCell ref="O5:P5"/>
    <mergeCell ref="Q5:R5"/>
    <mergeCell ref="S5:T5"/>
    <mergeCell ref="U5:V5"/>
  </mergeCells>
  <pageMargins left="0.7" right="0.7" top="0.75" bottom="0.75" header="0.3" footer="0.3"/>
  <pageSetup paperSize="9"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F57C-FD38-4C54-8796-174952280ADE}">
  <sheetPr>
    <pageSetUpPr autoPageBreaks="0"/>
  </sheetPr>
  <dimension ref="A1:XEX28"/>
  <sheetViews>
    <sheetView showGridLines="0" zoomScaleNormal="100" zoomScaleSheetLayoutView="100" workbookViewId="0"/>
  </sheetViews>
  <sheetFormatPr defaultColWidth="9.140625" defaultRowHeight="12.75" x14ac:dyDescent="0.2"/>
  <cols>
    <col min="1" max="1" width="3.42578125" style="11" customWidth="1"/>
    <col min="2" max="2" width="42.140625" style="13" customWidth="1"/>
    <col min="3" max="20" width="10" style="13" customWidth="1"/>
    <col min="21" max="21" width="10.140625" style="13" customWidth="1"/>
    <col min="22" max="42" width="10" style="13" customWidth="1"/>
    <col min="43" max="16384" width="9.140625" style="13"/>
  </cols>
  <sheetData>
    <row r="1" spans="2:16378" ht="12.75" customHeight="1" x14ac:dyDescent="0.2">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2:16378" ht="18" customHeight="1" x14ac:dyDescent="0.25">
      <c r="B2" s="73" t="s">
        <v>54</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2"/>
      <c r="AR2" s="12"/>
      <c r="AS2" s="12"/>
      <c r="AT2" s="12"/>
      <c r="AU2" s="12"/>
      <c r="AV2" s="12"/>
      <c r="AW2" s="12"/>
      <c r="AX2" s="12"/>
      <c r="AY2" s="12"/>
      <c r="AZ2" s="12"/>
      <c r="BA2" s="12"/>
      <c r="BB2" s="12"/>
      <c r="BC2" s="12"/>
      <c r="BD2" s="12"/>
      <c r="BE2" s="12"/>
      <c r="BF2" s="12"/>
      <c r="BG2" s="12"/>
      <c r="BH2" s="12"/>
      <c r="BI2" s="12"/>
      <c r="BJ2" s="12"/>
      <c r="BK2" s="12"/>
    </row>
    <row r="3" spans="2:16378" ht="12.75" customHeight="1" x14ac:dyDescent="0.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2"/>
      <c r="AR3" s="12"/>
      <c r="AS3" s="12"/>
      <c r="AT3" s="12"/>
      <c r="AU3" s="12"/>
      <c r="AV3" s="12"/>
      <c r="AW3" s="12"/>
      <c r="AX3" s="12"/>
      <c r="AY3" s="12"/>
      <c r="AZ3" s="12"/>
      <c r="BA3" s="12"/>
      <c r="BB3" s="12"/>
      <c r="BC3" s="12"/>
      <c r="BD3" s="12"/>
      <c r="BE3" s="12"/>
      <c r="BF3" s="12"/>
      <c r="BG3" s="12"/>
      <c r="BH3" s="12"/>
      <c r="BI3" s="12"/>
      <c r="BJ3" s="12"/>
      <c r="BK3" s="12"/>
    </row>
    <row r="4" spans="2:16378" ht="12.75"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c r="SWB4" s="11"/>
      <c r="SWC4" s="11"/>
      <c r="SWD4" s="11"/>
      <c r="SWE4" s="11"/>
      <c r="SWF4" s="11"/>
      <c r="SWG4" s="11"/>
      <c r="SWH4" s="11"/>
      <c r="SWI4" s="11"/>
      <c r="SWJ4" s="11"/>
      <c r="SWK4" s="11"/>
      <c r="SWL4" s="11"/>
      <c r="SWM4" s="11"/>
      <c r="SWN4" s="11"/>
      <c r="SWO4" s="11"/>
      <c r="SWP4" s="11"/>
      <c r="SWQ4" s="11"/>
      <c r="SWR4" s="11"/>
      <c r="SWS4" s="11"/>
      <c r="SWT4" s="11"/>
      <c r="SWU4" s="11"/>
      <c r="SWV4" s="11"/>
      <c r="SWW4" s="11"/>
      <c r="SWX4" s="11"/>
      <c r="SWY4" s="11"/>
      <c r="SWZ4" s="11"/>
      <c r="SXA4" s="11"/>
      <c r="SXB4" s="11"/>
      <c r="SXC4" s="11"/>
      <c r="SXD4" s="11"/>
      <c r="SXE4" s="11"/>
      <c r="SXF4" s="11"/>
      <c r="SXG4" s="11"/>
      <c r="SXH4" s="11"/>
      <c r="SXI4" s="11"/>
      <c r="SXJ4" s="11"/>
      <c r="SXK4" s="11"/>
      <c r="SXL4" s="11"/>
      <c r="SXM4" s="11"/>
      <c r="SXN4" s="11"/>
      <c r="SXO4" s="11"/>
      <c r="SXP4" s="11"/>
      <c r="SXQ4" s="11"/>
      <c r="SXR4" s="11"/>
      <c r="SXS4" s="11"/>
      <c r="SXT4" s="11"/>
      <c r="SXU4" s="11"/>
      <c r="SXV4" s="11"/>
      <c r="SXW4" s="11"/>
      <c r="SXX4" s="11"/>
      <c r="SXY4" s="11"/>
      <c r="SXZ4" s="11"/>
      <c r="SYA4" s="11"/>
      <c r="SYB4" s="11"/>
      <c r="SYC4" s="11"/>
      <c r="SYD4" s="11"/>
      <c r="SYE4" s="11"/>
      <c r="SYF4" s="11"/>
      <c r="SYG4" s="11"/>
      <c r="SYH4" s="11"/>
      <c r="SYI4" s="11"/>
      <c r="SYJ4" s="11"/>
      <c r="SYK4" s="11"/>
      <c r="SYL4" s="11"/>
      <c r="SYM4" s="11"/>
      <c r="SYN4" s="11"/>
      <c r="SYO4" s="11"/>
      <c r="SYP4" s="11"/>
      <c r="SYQ4" s="11"/>
      <c r="SYR4" s="11"/>
      <c r="SYS4" s="11"/>
      <c r="SYT4" s="11"/>
      <c r="SYU4" s="11"/>
      <c r="SYV4" s="11"/>
      <c r="SYW4" s="11"/>
      <c r="SYX4" s="11"/>
      <c r="SYY4" s="11"/>
      <c r="SYZ4" s="11"/>
      <c r="SZA4" s="11"/>
      <c r="SZB4" s="11"/>
      <c r="SZC4" s="11"/>
      <c r="SZD4" s="11"/>
      <c r="SZE4" s="11"/>
      <c r="SZF4" s="11"/>
      <c r="SZG4" s="11"/>
      <c r="SZH4" s="11"/>
      <c r="SZI4" s="11"/>
      <c r="SZJ4" s="11"/>
      <c r="SZK4" s="11"/>
      <c r="SZL4" s="11"/>
      <c r="SZM4" s="11"/>
      <c r="SZN4" s="11"/>
      <c r="SZO4" s="11"/>
      <c r="SZP4" s="11"/>
      <c r="SZQ4" s="11"/>
      <c r="SZR4" s="11"/>
      <c r="SZS4" s="11"/>
      <c r="SZT4" s="11"/>
      <c r="SZU4" s="11"/>
      <c r="SZV4" s="11"/>
      <c r="SZW4" s="11"/>
      <c r="SZX4" s="11"/>
      <c r="SZY4" s="11"/>
      <c r="SZZ4" s="11"/>
      <c r="TAA4" s="11"/>
      <c r="TAB4" s="11"/>
      <c r="TAC4" s="11"/>
      <c r="TAD4" s="11"/>
      <c r="TAE4" s="11"/>
      <c r="TAF4" s="11"/>
      <c r="TAG4" s="11"/>
      <c r="TAH4" s="11"/>
      <c r="TAI4" s="11"/>
      <c r="TAJ4" s="11"/>
      <c r="TAK4" s="11"/>
      <c r="TAL4" s="11"/>
      <c r="TAM4" s="11"/>
      <c r="TAN4" s="11"/>
      <c r="TAO4" s="11"/>
      <c r="TAP4" s="11"/>
      <c r="TAQ4" s="11"/>
      <c r="TAR4" s="11"/>
      <c r="TAS4" s="11"/>
      <c r="TAT4" s="11"/>
      <c r="TAU4" s="11"/>
      <c r="TAV4" s="11"/>
      <c r="TAW4" s="11"/>
      <c r="TAX4" s="11"/>
      <c r="TAY4" s="11"/>
      <c r="TAZ4" s="11"/>
      <c r="TBA4" s="11"/>
      <c r="TBB4" s="11"/>
      <c r="TBC4" s="11"/>
      <c r="TBD4" s="11"/>
      <c r="TBE4" s="11"/>
      <c r="TBF4" s="11"/>
      <c r="TBG4" s="11"/>
      <c r="TBH4" s="11"/>
      <c r="TBI4" s="11"/>
      <c r="TBJ4" s="11"/>
      <c r="TBK4" s="11"/>
      <c r="TBL4" s="11"/>
      <c r="TBM4" s="11"/>
      <c r="TBN4" s="11"/>
      <c r="TBO4" s="11"/>
      <c r="TBP4" s="11"/>
      <c r="TBQ4" s="11"/>
      <c r="TBR4" s="11"/>
      <c r="TBS4" s="11"/>
      <c r="TBT4" s="11"/>
      <c r="TBU4" s="11"/>
      <c r="TBV4" s="11"/>
      <c r="TBW4" s="11"/>
      <c r="TBX4" s="11"/>
      <c r="TBY4" s="11"/>
      <c r="TBZ4" s="11"/>
      <c r="TCA4" s="11"/>
      <c r="TCB4" s="11"/>
      <c r="TCC4" s="11"/>
      <c r="TCD4" s="11"/>
      <c r="TCE4" s="11"/>
      <c r="TCF4" s="11"/>
      <c r="TCG4" s="11"/>
      <c r="TCH4" s="11"/>
      <c r="TCI4" s="11"/>
      <c r="TCJ4" s="11"/>
      <c r="TCK4" s="11"/>
      <c r="TCL4" s="11"/>
      <c r="TCM4" s="11"/>
      <c r="TCN4" s="11"/>
      <c r="TCO4" s="11"/>
      <c r="TCP4" s="11"/>
      <c r="TCQ4" s="11"/>
      <c r="TCR4" s="11"/>
      <c r="TCS4" s="11"/>
      <c r="TCT4" s="11"/>
      <c r="TCU4" s="11"/>
      <c r="TCV4" s="11"/>
      <c r="TCW4" s="11"/>
      <c r="TCX4" s="11"/>
      <c r="TCY4" s="11"/>
      <c r="TCZ4" s="11"/>
      <c r="TDA4" s="11"/>
      <c r="TDB4" s="11"/>
      <c r="TDC4" s="11"/>
      <c r="TDD4" s="11"/>
      <c r="TDE4" s="11"/>
      <c r="TDF4" s="11"/>
      <c r="TDG4" s="11"/>
      <c r="TDH4" s="11"/>
      <c r="TDI4" s="11"/>
      <c r="TDJ4" s="11"/>
      <c r="TDK4" s="11"/>
      <c r="TDL4" s="11"/>
      <c r="TDM4" s="11"/>
      <c r="TDN4" s="11"/>
      <c r="TDO4" s="11"/>
      <c r="TDP4" s="11"/>
      <c r="TDQ4" s="11"/>
      <c r="TDR4" s="11"/>
      <c r="TDS4" s="11"/>
      <c r="TDT4" s="11"/>
      <c r="TDU4" s="11"/>
      <c r="TDV4" s="11"/>
      <c r="TDW4" s="11"/>
      <c r="TDX4" s="11"/>
      <c r="TDY4" s="11"/>
      <c r="TDZ4" s="11"/>
      <c r="TEA4" s="11"/>
      <c r="TEB4" s="11"/>
      <c r="TEC4" s="11"/>
      <c r="TED4" s="11"/>
      <c r="TEE4" s="11"/>
      <c r="TEF4" s="11"/>
      <c r="TEG4" s="11"/>
      <c r="TEH4" s="11"/>
      <c r="TEI4" s="11"/>
      <c r="TEJ4" s="11"/>
      <c r="TEK4" s="11"/>
      <c r="TEL4" s="11"/>
      <c r="TEM4" s="11"/>
      <c r="TEN4" s="11"/>
      <c r="TEO4" s="11"/>
      <c r="TEP4" s="11"/>
      <c r="TEQ4" s="11"/>
      <c r="TER4" s="11"/>
      <c r="TES4" s="11"/>
      <c r="TET4" s="11"/>
      <c r="TEU4" s="11"/>
      <c r="TEV4" s="11"/>
      <c r="TEW4" s="11"/>
      <c r="TEX4" s="11"/>
      <c r="TEY4" s="11"/>
      <c r="TEZ4" s="11"/>
      <c r="TFA4" s="11"/>
      <c r="TFB4" s="11"/>
      <c r="TFC4" s="11"/>
      <c r="TFD4" s="11"/>
      <c r="TFE4" s="11"/>
      <c r="TFF4" s="11"/>
      <c r="TFG4" s="11"/>
      <c r="TFH4" s="11"/>
      <c r="TFI4" s="11"/>
      <c r="TFJ4" s="11"/>
      <c r="TFK4" s="11"/>
      <c r="TFL4" s="11"/>
      <c r="TFM4" s="11"/>
      <c r="TFN4" s="11"/>
      <c r="TFO4" s="11"/>
      <c r="TFP4" s="11"/>
      <c r="TFQ4" s="11"/>
      <c r="TFR4" s="11"/>
      <c r="TFS4" s="11"/>
      <c r="TFT4" s="11"/>
      <c r="TFU4" s="11"/>
      <c r="TFV4" s="11"/>
      <c r="TFW4" s="11"/>
      <c r="TFX4" s="11"/>
      <c r="TFY4" s="11"/>
      <c r="TFZ4" s="11"/>
      <c r="TGA4" s="11"/>
      <c r="TGB4" s="11"/>
      <c r="TGC4" s="11"/>
      <c r="TGD4" s="11"/>
      <c r="TGE4" s="11"/>
      <c r="TGF4" s="11"/>
      <c r="TGG4" s="11"/>
      <c r="TGH4" s="11"/>
      <c r="TGI4" s="11"/>
      <c r="TGJ4" s="11"/>
      <c r="TGK4" s="11"/>
      <c r="TGL4" s="11"/>
      <c r="TGM4" s="11"/>
      <c r="TGN4" s="11"/>
      <c r="TGO4" s="11"/>
      <c r="TGP4" s="11"/>
      <c r="TGQ4" s="11"/>
      <c r="TGR4" s="11"/>
      <c r="TGS4" s="11"/>
      <c r="TGT4" s="11"/>
      <c r="TGU4" s="11"/>
      <c r="TGV4" s="11"/>
      <c r="TGW4" s="11"/>
      <c r="TGX4" s="11"/>
      <c r="TGY4" s="11"/>
      <c r="TGZ4" s="11"/>
      <c r="THA4" s="11"/>
      <c r="THB4" s="11"/>
      <c r="THC4" s="11"/>
      <c r="THD4" s="11"/>
      <c r="THE4" s="11"/>
      <c r="THF4" s="11"/>
      <c r="THG4" s="11"/>
      <c r="THH4" s="11"/>
      <c r="THI4" s="11"/>
      <c r="THJ4" s="11"/>
      <c r="THK4" s="11"/>
      <c r="THL4" s="11"/>
      <c r="THM4" s="11"/>
      <c r="THN4" s="11"/>
      <c r="THO4" s="11"/>
      <c r="THP4" s="11"/>
      <c r="THQ4" s="11"/>
      <c r="THR4" s="11"/>
      <c r="THS4" s="11"/>
      <c r="THT4" s="11"/>
      <c r="THU4" s="11"/>
      <c r="THV4" s="11"/>
      <c r="THW4" s="11"/>
      <c r="THX4" s="11"/>
      <c r="THY4" s="11"/>
      <c r="THZ4" s="11"/>
      <c r="TIA4" s="11"/>
      <c r="TIB4" s="11"/>
      <c r="TIC4" s="11"/>
      <c r="TID4" s="11"/>
      <c r="TIE4" s="11"/>
      <c r="TIF4" s="11"/>
      <c r="TIG4" s="11"/>
      <c r="TIH4" s="11"/>
      <c r="TII4" s="11"/>
      <c r="TIJ4" s="11"/>
      <c r="TIK4" s="11"/>
      <c r="TIL4" s="11"/>
      <c r="TIM4" s="11"/>
      <c r="TIN4" s="11"/>
      <c r="TIO4" s="11"/>
      <c r="TIP4" s="11"/>
      <c r="TIQ4" s="11"/>
      <c r="TIR4" s="11"/>
      <c r="TIS4" s="11"/>
      <c r="TIT4" s="11"/>
      <c r="TIU4" s="11"/>
      <c r="TIV4" s="11"/>
      <c r="TIW4" s="11"/>
      <c r="TIX4" s="11"/>
      <c r="TIY4" s="11"/>
      <c r="TIZ4" s="11"/>
      <c r="TJA4" s="11"/>
      <c r="TJB4" s="11"/>
      <c r="TJC4" s="11"/>
      <c r="TJD4" s="11"/>
      <c r="TJE4" s="11"/>
      <c r="TJF4" s="11"/>
      <c r="TJG4" s="11"/>
      <c r="TJH4" s="11"/>
      <c r="TJI4" s="11"/>
      <c r="TJJ4" s="11"/>
      <c r="TJK4" s="11"/>
      <c r="TJL4" s="11"/>
      <c r="TJM4" s="11"/>
      <c r="TJN4" s="11"/>
      <c r="TJO4" s="11"/>
      <c r="TJP4" s="11"/>
      <c r="TJQ4" s="11"/>
      <c r="TJR4" s="11"/>
      <c r="TJS4" s="11"/>
      <c r="TJT4" s="11"/>
      <c r="TJU4" s="11"/>
      <c r="TJV4" s="11"/>
      <c r="TJW4" s="11"/>
      <c r="TJX4" s="11"/>
      <c r="TJY4" s="11"/>
      <c r="TJZ4" s="11"/>
      <c r="TKA4" s="11"/>
      <c r="TKB4" s="11"/>
      <c r="TKC4" s="11"/>
      <c r="TKD4" s="11"/>
      <c r="TKE4" s="11"/>
      <c r="TKF4" s="11"/>
      <c r="TKG4" s="11"/>
      <c r="TKH4" s="11"/>
      <c r="TKI4" s="11"/>
      <c r="TKJ4" s="11"/>
      <c r="TKK4" s="11"/>
      <c r="TKL4" s="11"/>
      <c r="TKM4" s="11"/>
      <c r="TKN4" s="11"/>
      <c r="TKO4" s="11"/>
      <c r="TKP4" s="11"/>
      <c r="TKQ4" s="11"/>
      <c r="TKR4" s="11"/>
      <c r="TKS4" s="11"/>
      <c r="TKT4" s="11"/>
      <c r="TKU4" s="11"/>
      <c r="TKV4" s="11"/>
      <c r="TKW4" s="11"/>
      <c r="TKX4" s="11"/>
      <c r="TKY4" s="11"/>
      <c r="TKZ4" s="11"/>
      <c r="TLA4" s="11"/>
      <c r="TLB4" s="11"/>
      <c r="TLC4" s="11"/>
      <c r="TLD4" s="11"/>
      <c r="TLE4" s="11"/>
      <c r="TLF4" s="11"/>
      <c r="TLG4" s="11"/>
      <c r="TLH4" s="11"/>
      <c r="TLI4" s="11"/>
      <c r="TLJ4" s="11"/>
      <c r="TLK4" s="11"/>
      <c r="TLL4" s="11"/>
      <c r="TLM4" s="11"/>
      <c r="TLN4" s="11"/>
      <c r="TLO4" s="11"/>
      <c r="TLP4" s="11"/>
      <c r="TLQ4" s="11"/>
      <c r="TLR4" s="11"/>
      <c r="TLS4" s="11"/>
      <c r="TLT4" s="11"/>
      <c r="TLU4" s="11"/>
      <c r="TLV4" s="11"/>
      <c r="TLW4" s="11"/>
      <c r="TLX4" s="11"/>
      <c r="TLY4" s="11"/>
      <c r="TLZ4" s="11"/>
      <c r="TMA4" s="11"/>
      <c r="TMB4" s="11"/>
      <c r="TMC4" s="11"/>
      <c r="TMD4" s="11"/>
      <c r="TME4" s="11"/>
      <c r="TMF4" s="11"/>
      <c r="TMG4" s="11"/>
      <c r="TMH4" s="11"/>
      <c r="TMI4" s="11"/>
      <c r="TMJ4" s="11"/>
      <c r="TMK4" s="11"/>
      <c r="TML4" s="11"/>
      <c r="TMM4" s="11"/>
      <c r="TMN4" s="11"/>
      <c r="TMO4" s="11"/>
      <c r="TMP4" s="11"/>
      <c r="TMQ4" s="11"/>
      <c r="TMR4" s="11"/>
      <c r="TMS4" s="11"/>
      <c r="TMT4" s="11"/>
      <c r="TMU4" s="11"/>
      <c r="TMV4" s="11"/>
      <c r="TMW4" s="11"/>
      <c r="TMX4" s="11"/>
      <c r="TMY4" s="11"/>
      <c r="TMZ4" s="11"/>
      <c r="TNA4" s="11"/>
      <c r="TNB4" s="11"/>
      <c r="TNC4" s="11"/>
      <c r="TND4" s="11"/>
      <c r="TNE4" s="11"/>
      <c r="TNF4" s="11"/>
      <c r="TNG4" s="11"/>
      <c r="TNH4" s="11"/>
      <c r="TNI4" s="11"/>
      <c r="TNJ4" s="11"/>
      <c r="TNK4" s="11"/>
      <c r="TNL4" s="11"/>
      <c r="TNM4" s="11"/>
      <c r="TNN4" s="11"/>
      <c r="TNO4" s="11"/>
      <c r="TNP4" s="11"/>
      <c r="TNQ4" s="11"/>
      <c r="TNR4" s="11"/>
      <c r="TNS4" s="11"/>
      <c r="TNT4" s="11"/>
      <c r="TNU4" s="11"/>
      <c r="TNV4" s="11"/>
      <c r="TNW4" s="11"/>
      <c r="TNX4" s="11"/>
      <c r="TNY4" s="11"/>
      <c r="TNZ4" s="11"/>
      <c r="TOA4" s="11"/>
      <c r="TOB4" s="11"/>
      <c r="TOC4" s="11"/>
      <c r="TOD4" s="11"/>
      <c r="TOE4" s="11"/>
      <c r="TOF4" s="11"/>
      <c r="TOG4" s="11"/>
      <c r="TOH4" s="11"/>
      <c r="TOI4" s="11"/>
      <c r="TOJ4" s="11"/>
      <c r="TOK4" s="11"/>
      <c r="TOL4" s="11"/>
      <c r="TOM4" s="11"/>
      <c r="TON4" s="11"/>
      <c r="TOO4" s="11"/>
      <c r="TOP4" s="11"/>
      <c r="TOQ4" s="11"/>
      <c r="TOR4" s="11"/>
      <c r="TOS4" s="11"/>
      <c r="TOT4" s="11"/>
      <c r="TOU4" s="11"/>
      <c r="TOV4" s="11"/>
      <c r="TOW4" s="11"/>
      <c r="TOX4" s="11"/>
      <c r="TOY4" s="11"/>
      <c r="TOZ4" s="11"/>
      <c r="TPA4" s="11"/>
      <c r="TPB4" s="11"/>
      <c r="TPC4" s="11"/>
      <c r="TPD4" s="11"/>
      <c r="TPE4" s="11"/>
      <c r="TPF4" s="11"/>
      <c r="TPG4" s="11"/>
      <c r="TPH4" s="11"/>
      <c r="TPI4" s="11"/>
      <c r="TPJ4" s="11"/>
      <c r="TPK4" s="11"/>
      <c r="TPL4" s="11"/>
      <c r="TPM4" s="11"/>
      <c r="TPN4" s="11"/>
      <c r="TPO4" s="11"/>
      <c r="TPP4" s="11"/>
      <c r="TPQ4" s="11"/>
      <c r="TPR4" s="11"/>
      <c r="TPS4" s="11"/>
      <c r="TPT4" s="11"/>
      <c r="TPU4" s="11"/>
      <c r="TPV4" s="11"/>
      <c r="TPW4" s="11"/>
      <c r="TPX4" s="11"/>
      <c r="TPY4" s="11"/>
      <c r="TPZ4" s="11"/>
      <c r="TQA4" s="11"/>
      <c r="TQB4" s="11"/>
      <c r="TQC4" s="11"/>
      <c r="TQD4" s="11"/>
      <c r="TQE4" s="11"/>
      <c r="TQF4" s="11"/>
      <c r="TQG4" s="11"/>
      <c r="TQH4" s="11"/>
      <c r="TQI4" s="11"/>
      <c r="TQJ4" s="11"/>
      <c r="TQK4" s="11"/>
      <c r="TQL4" s="11"/>
      <c r="TQM4" s="11"/>
      <c r="TQN4" s="11"/>
      <c r="TQO4" s="11"/>
      <c r="TQP4" s="11"/>
      <c r="TQQ4" s="11"/>
      <c r="TQR4" s="11"/>
      <c r="TQS4" s="11"/>
      <c r="TQT4" s="11"/>
      <c r="TQU4" s="11"/>
      <c r="TQV4" s="11"/>
      <c r="TQW4" s="11"/>
      <c r="TQX4" s="11"/>
      <c r="TQY4" s="11"/>
      <c r="TQZ4" s="11"/>
      <c r="TRA4" s="11"/>
      <c r="TRB4" s="11"/>
      <c r="TRC4" s="11"/>
      <c r="TRD4" s="11"/>
      <c r="TRE4" s="11"/>
      <c r="TRF4" s="11"/>
      <c r="TRG4" s="11"/>
      <c r="TRH4" s="11"/>
      <c r="TRI4" s="11"/>
      <c r="TRJ4" s="11"/>
      <c r="TRK4" s="11"/>
      <c r="TRL4" s="11"/>
      <c r="TRM4" s="11"/>
      <c r="TRN4" s="11"/>
      <c r="TRO4" s="11"/>
      <c r="TRP4" s="11"/>
      <c r="TRQ4" s="11"/>
      <c r="TRR4" s="11"/>
      <c r="TRS4" s="11"/>
      <c r="TRT4" s="11"/>
      <c r="TRU4" s="11"/>
      <c r="TRV4" s="11"/>
      <c r="TRW4" s="11"/>
      <c r="TRX4" s="11"/>
      <c r="TRY4" s="11"/>
      <c r="TRZ4" s="11"/>
      <c r="TSA4" s="11"/>
      <c r="TSB4" s="11"/>
      <c r="TSC4" s="11"/>
      <c r="TSD4" s="11"/>
      <c r="TSE4" s="11"/>
      <c r="TSF4" s="11"/>
      <c r="TSG4" s="11"/>
      <c r="TSH4" s="11"/>
      <c r="TSI4" s="11"/>
      <c r="TSJ4" s="11"/>
      <c r="TSK4" s="11"/>
      <c r="TSL4" s="11"/>
      <c r="TSM4" s="11"/>
      <c r="TSN4" s="11"/>
      <c r="TSO4" s="11"/>
      <c r="TSP4" s="11"/>
      <c r="TSQ4" s="11"/>
      <c r="TSR4" s="11"/>
      <c r="TSS4" s="11"/>
      <c r="TST4" s="11"/>
      <c r="TSU4" s="11"/>
      <c r="TSV4" s="11"/>
      <c r="TSW4" s="11"/>
      <c r="TSX4" s="11"/>
      <c r="TSY4" s="11"/>
      <c r="TSZ4" s="11"/>
      <c r="TTA4" s="11"/>
      <c r="TTB4" s="11"/>
      <c r="TTC4" s="11"/>
      <c r="TTD4" s="11"/>
      <c r="TTE4" s="11"/>
      <c r="TTF4" s="11"/>
      <c r="TTG4" s="11"/>
      <c r="TTH4" s="11"/>
      <c r="TTI4" s="11"/>
      <c r="TTJ4" s="11"/>
      <c r="TTK4" s="11"/>
      <c r="TTL4" s="11"/>
      <c r="TTM4" s="11"/>
      <c r="TTN4" s="11"/>
      <c r="TTO4" s="11"/>
      <c r="TTP4" s="11"/>
      <c r="TTQ4" s="11"/>
      <c r="TTR4" s="11"/>
      <c r="TTS4" s="11"/>
      <c r="TTT4" s="11"/>
      <c r="TTU4" s="11"/>
      <c r="TTV4" s="11"/>
      <c r="TTW4" s="11"/>
      <c r="TTX4" s="11"/>
      <c r="TTY4" s="11"/>
      <c r="TTZ4" s="11"/>
      <c r="TUA4" s="11"/>
      <c r="TUB4" s="11"/>
      <c r="TUC4" s="11"/>
      <c r="TUD4" s="11"/>
      <c r="TUE4" s="11"/>
      <c r="TUF4" s="11"/>
      <c r="TUG4" s="11"/>
      <c r="TUH4" s="11"/>
      <c r="TUI4" s="11"/>
      <c r="TUJ4" s="11"/>
      <c r="TUK4" s="11"/>
      <c r="TUL4" s="11"/>
      <c r="TUM4" s="11"/>
      <c r="TUN4" s="11"/>
      <c r="TUO4" s="11"/>
      <c r="TUP4" s="11"/>
      <c r="TUQ4" s="11"/>
      <c r="TUR4" s="11"/>
      <c r="TUS4" s="11"/>
      <c r="TUT4" s="11"/>
      <c r="TUU4" s="11"/>
      <c r="TUV4" s="11"/>
      <c r="TUW4" s="11"/>
      <c r="TUX4" s="11"/>
      <c r="TUY4" s="11"/>
      <c r="TUZ4" s="11"/>
      <c r="TVA4" s="11"/>
      <c r="TVB4" s="11"/>
      <c r="TVC4" s="11"/>
      <c r="TVD4" s="11"/>
      <c r="TVE4" s="11"/>
      <c r="TVF4" s="11"/>
      <c r="TVG4" s="11"/>
      <c r="TVH4" s="11"/>
      <c r="TVI4" s="11"/>
      <c r="TVJ4" s="11"/>
      <c r="TVK4" s="11"/>
      <c r="TVL4" s="11"/>
      <c r="TVM4" s="11"/>
      <c r="TVN4" s="11"/>
      <c r="TVO4" s="11"/>
      <c r="TVP4" s="11"/>
      <c r="TVQ4" s="11"/>
      <c r="TVR4" s="11"/>
      <c r="TVS4" s="11"/>
      <c r="TVT4" s="11"/>
      <c r="TVU4" s="11"/>
      <c r="TVV4" s="11"/>
      <c r="TVW4" s="11"/>
      <c r="TVX4" s="11"/>
      <c r="TVY4" s="11"/>
      <c r="TVZ4" s="11"/>
      <c r="TWA4" s="11"/>
      <c r="TWB4" s="11"/>
      <c r="TWC4" s="11"/>
      <c r="TWD4" s="11"/>
      <c r="TWE4" s="11"/>
      <c r="TWF4" s="11"/>
      <c r="TWG4" s="11"/>
      <c r="TWH4" s="11"/>
      <c r="TWI4" s="11"/>
      <c r="TWJ4" s="11"/>
      <c r="TWK4" s="11"/>
      <c r="TWL4" s="11"/>
      <c r="TWM4" s="11"/>
      <c r="TWN4" s="11"/>
      <c r="TWO4" s="11"/>
      <c r="TWP4" s="11"/>
      <c r="TWQ4" s="11"/>
      <c r="TWR4" s="11"/>
      <c r="TWS4" s="11"/>
      <c r="TWT4" s="11"/>
      <c r="TWU4" s="11"/>
      <c r="TWV4" s="11"/>
      <c r="TWW4" s="11"/>
      <c r="TWX4" s="11"/>
      <c r="TWY4" s="11"/>
      <c r="TWZ4" s="11"/>
      <c r="TXA4" s="11"/>
      <c r="TXB4" s="11"/>
      <c r="TXC4" s="11"/>
      <c r="TXD4" s="11"/>
      <c r="TXE4" s="11"/>
      <c r="TXF4" s="11"/>
      <c r="TXG4" s="11"/>
      <c r="TXH4" s="11"/>
      <c r="TXI4" s="11"/>
      <c r="TXJ4" s="11"/>
      <c r="TXK4" s="11"/>
      <c r="TXL4" s="11"/>
      <c r="TXM4" s="11"/>
      <c r="TXN4" s="11"/>
      <c r="TXO4" s="11"/>
      <c r="TXP4" s="11"/>
      <c r="TXQ4" s="11"/>
      <c r="TXR4" s="11"/>
      <c r="TXS4" s="11"/>
      <c r="TXT4" s="11"/>
      <c r="TXU4" s="11"/>
      <c r="TXV4" s="11"/>
      <c r="TXW4" s="11"/>
      <c r="TXX4" s="11"/>
      <c r="TXY4" s="11"/>
      <c r="TXZ4" s="11"/>
      <c r="TYA4" s="11"/>
      <c r="TYB4" s="11"/>
      <c r="TYC4" s="11"/>
      <c r="TYD4" s="11"/>
      <c r="TYE4" s="11"/>
      <c r="TYF4" s="11"/>
      <c r="TYG4" s="11"/>
      <c r="TYH4" s="11"/>
      <c r="TYI4" s="11"/>
      <c r="TYJ4" s="11"/>
      <c r="TYK4" s="11"/>
      <c r="TYL4" s="11"/>
      <c r="TYM4" s="11"/>
      <c r="TYN4" s="11"/>
      <c r="TYO4" s="11"/>
      <c r="TYP4" s="11"/>
      <c r="TYQ4" s="11"/>
      <c r="TYR4" s="11"/>
      <c r="TYS4" s="11"/>
      <c r="TYT4" s="11"/>
      <c r="TYU4" s="11"/>
      <c r="TYV4" s="11"/>
      <c r="TYW4" s="11"/>
      <c r="TYX4" s="11"/>
      <c r="TYY4" s="11"/>
      <c r="TYZ4" s="11"/>
      <c r="TZA4" s="11"/>
      <c r="TZB4" s="11"/>
      <c r="TZC4" s="11"/>
      <c r="TZD4" s="11"/>
      <c r="TZE4" s="11"/>
      <c r="TZF4" s="11"/>
      <c r="TZG4" s="11"/>
      <c r="TZH4" s="11"/>
      <c r="TZI4" s="11"/>
      <c r="TZJ4" s="11"/>
      <c r="TZK4" s="11"/>
      <c r="TZL4" s="11"/>
      <c r="TZM4" s="11"/>
      <c r="TZN4" s="11"/>
      <c r="TZO4" s="11"/>
      <c r="TZP4" s="11"/>
      <c r="TZQ4" s="11"/>
      <c r="TZR4" s="11"/>
      <c r="TZS4" s="11"/>
      <c r="TZT4" s="11"/>
      <c r="TZU4" s="11"/>
      <c r="TZV4" s="11"/>
      <c r="TZW4" s="11"/>
      <c r="TZX4" s="11"/>
      <c r="TZY4" s="11"/>
      <c r="TZZ4" s="11"/>
      <c r="UAA4" s="11"/>
      <c r="UAB4" s="11"/>
      <c r="UAC4" s="11"/>
      <c r="UAD4" s="11"/>
      <c r="UAE4" s="11"/>
      <c r="UAF4" s="11"/>
      <c r="UAG4" s="11"/>
      <c r="UAH4" s="11"/>
      <c r="UAI4" s="11"/>
      <c r="UAJ4" s="11"/>
      <c r="UAK4" s="11"/>
      <c r="UAL4" s="11"/>
      <c r="UAM4" s="11"/>
      <c r="UAN4" s="11"/>
      <c r="UAO4" s="11"/>
      <c r="UAP4" s="11"/>
      <c r="UAQ4" s="11"/>
      <c r="UAR4" s="11"/>
      <c r="UAS4" s="11"/>
      <c r="UAT4" s="11"/>
      <c r="UAU4" s="11"/>
      <c r="UAV4" s="11"/>
      <c r="UAW4" s="11"/>
      <c r="UAX4" s="11"/>
      <c r="UAY4" s="11"/>
      <c r="UAZ4" s="11"/>
      <c r="UBA4" s="11"/>
      <c r="UBB4" s="11"/>
      <c r="UBC4" s="11"/>
      <c r="UBD4" s="11"/>
      <c r="UBE4" s="11"/>
      <c r="UBF4" s="11"/>
      <c r="UBG4" s="11"/>
      <c r="UBH4" s="11"/>
      <c r="UBI4" s="11"/>
      <c r="UBJ4" s="11"/>
      <c r="UBK4" s="11"/>
      <c r="UBL4" s="11"/>
      <c r="UBM4" s="11"/>
      <c r="UBN4" s="11"/>
      <c r="UBO4" s="11"/>
      <c r="UBP4" s="11"/>
      <c r="UBQ4" s="11"/>
      <c r="UBR4" s="11"/>
      <c r="UBS4" s="11"/>
      <c r="UBT4" s="11"/>
      <c r="UBU4" s="11"/>
      <c r="UBV4" s="11"/>
      <c r="UBW4" s="11"/>
      <c r="UBX4" s="11"/>
      <c r="UBY4" s="11"/>
      <c r="UBZ4" s="11"/>
      <c r="UCA4" s="11"/>
      <c r="UCB4" s="11"/>
      <c r="UCC4" s="11"/>
      <c r="UCD4" s="11"/>
      <c r="UCE4" s="11"/>
      <c r="UCF4" s="11"/>
      <c r="UCG4" s="11"/>
      <c r="UCH4" s="11"/>
      <c r="UCI4" s="11"/>
      <c r="UCJ4" s="11"/>
      <c r="UCK4" s="11"/>
      <c r="UCL4" s="11"/>
      <c r="UCM4" s="11"/>
      <c r="UCN4" s="11"/>
      <c r="UCO4" s="11"/>
      <c r="UCP4" s="11"/>
      <c r="UCQ4" s="11"/>
      <c r="UCR4" s="11"/>
      <c r="UCS4" s="11"/>
      <c r="UCT4" s="11"/>
      <c r="UCU4" s="11"/>
      <c r="UCV4" s="11"/>
      <c r="UCW4" s="11"/>
      <c r="UCX4" s="11"/>
      <c r="UCY4" s="11"/>
      <c r="UCZ4" s="11"/>
      <c r="UDA4" s="11"/>
      <c r="UDB4" s="11"/>
      <c r="UDC4" s="11"/>
      <c r="UDD4" s="11"/>
      <c r="UDE4" s="11"/>
      <c r="UDF4" s="11"/>
      <c r="UDG4" s="11"/>
      <c r="UDH4" s="11"/>
      <c r="UDI4" s="11"/>
      <c r="UDJ4" s="11"/>
      <c r="UDK4" s="11"/>
      <c r="UDL4" s="11"/>
      <c r="UDM4" s="11"/>
      <c r="UDN4" s="11"/>
      <c r="UDO4" s="11"/>
      <c r="UDP4" s="11"/>
      <c r="UDQ4" s="11"/>
      <c r="UDR4" s="11"/>
      <c r="UDS4" s="11"/>
      <c r="UDT4" s="11"/>
      <c r="UDU4" s="11"/>
      <c r="UDV4" s="11"/>
      <c r="UDW4" s="11"/>
      <c r="UDX4" s="11"/>
      <c r="UDY4" s="11"/>
      <c r="UDZ4" s="11"/>
      <c r="UEA4" s="11"/>
      <c r="UEB4" s="11"/>
      <c r="UEC4" s="11"/>
      <c r="UED4" s="11"/>
      <c r="UEE4" s="11"/>
      <c r="UEF4" s="11"/>
      <c r="UEG4" s="11"/>
      <c r="UEH4" s="11"/>
      <c r="UEI4" s="11"/>
      <c r="UEJ4" s="11"/>
      <c r="UEK4" s="11"/>
      <c r="UEL4" s="11"/>
      <c r="UEM4" s="11"/>
      <c r="UEN4" s="11"/>
      <c r="UEO4" s="11"/>
      <c r="UEP4" s="11"/>
      <c r="UEQ4" s="11"/>
      <c r="UER4" s="11"/>
      <c r="UES4" s="11"/>
      <c r="UET4" s="11"/>
      <c r="UEU4" s="11"/>
      <c r="UEV4" s="11"/>
      <c r="UEW4" s="11"/>
      <c r="UEX4" s="11"/>
      <c r="UEY4" s="11"/>
      <c r="UEZ4" s="11"/>
      <c r="UFA4" s="11"/>
      <c r="UFB4" s="11"/>
      <c r="UFC4" s="11"/>
      <c r="UFD4" s="11"/>
      <c r="UFE4" s="11"/>
      <c r="UFF4" s="11"/>
      <c r="UFG4" s="11"/>
      <c r="UFH4" s="11"/>
      <c r="UFI4" s="11"/>
      <c r="UFJ4" s="11"/>
      <c r="UFK4" s="11"/>
      <c r="UFL4" s="11"/>
      <c r="UFM4" s="11"/>
      <c r="UFN4" s="11"/>
      <c r="UFO4" s="11"/>
      <c r="UFP4" s="11"/>
      <c r="UFQ4" s="11"/>
      <c r="UFR4" s="11"/>
      <c r="UFS4" s="11"/>
      <c r="UFT4" s="11"/>
      <c r="UFU4" s="11"/>
      <c r="UFV4" s="11"/>
      <c r="UFW4" s="11"/>
      <c r="UFX4" s="11"/>
      <c r="UFY4" s="11"/>
      <c r="UFZ4" s="11"/>
      <c r="UGA4" s="11"/>
      <c r="UGB4" s="11"/>
      <c r="UGC4" s="11"/>
      <c r="UGD4" s="11"/>
      <c r="UGE4" s="11"/>
      <c r="UGF4" s="11"/>
      <c r="UGG4" s="11"/>
      <c r="UGH4" s="11"/>
      <c r="UGI4" s="11"/>
      <c r="UGJ4" s="11"/>
      <c r="UGK4" s="11"/>
      <c r="UGL4" s="11"/>
      <c r="UGM4" s="11"/>
      <c r="UGN4" s="11"/>
      <c r="UGO4" s="11"/>
      <c r="UGP4" s="11"/>
      <c r="UGQ4" s="11"/>
      <c r="UGR4" s="11"/>
      <c r="UGS4" s="11"/>
      <c r="UGT4" s="11"/>
      <c r="UGU4" s="11"/>
      <c r="UGV4" s="11"/>
      <c r="UGW4" s="11"/>
      <c r="UGX4" s="11"/>
      <c r="UGY4" s="11"/>
      <c r="UGZ4" s="11"/>
      <c r="UHA4" s="11"/>
      <c r="UHB4" s="11"/>
      <c r="UHC4" s="11"/>
      <c r="UHD4" s="11"/>
      <c r="UHE4" s="11"/>
      <c r="UHF4" s="11"/>
      <c r="UHG4" s="11"/>
      <c r="UHH4" s="11"/>
      <c r="UHI4" s="11"/>
      <c r="UHJ4" s="11"/>
      <c r="UHK4" s="11"/>
      <c r="UHL4" s="11"/>
      <c r="UHM4" s="11"/>
      <c r="UHN4" s="11"/>
      <c r="UHO4" s="11"/>
      <c r="UHP4" s="11"/>
      <c r="UHQ4" s="11"/>
      <c r="UHR4" s="11"/>
      <c r="UHS4" s="11"/>
      <c r="UHT4" s="11"/>
      <c r="UHU4" s="11"/>
      <c r="UHV4" s="11"/>
      <c r="UHW4" s="11"/>
      <c r="UHX4" s="11"/>
      <c r="UHY4" s="11"/>
      <c r="UHZ4" s="11"/>
      <c r="UIA4" s="11"/>
      <c r="UIB4" s="11"/>
      <c r="UIC4" s="11"/>
      <c r="UID4" s="11"/>
      <c r="UIE4" s="11"/>
      <c r="UIF4" s="11"/>
      <c r="UIG4" s="11"/>
      <c r="UIH4" s="11"/>
      <c r="UII4" s="11"/>
      <c r="UIJ4" s="11"/>
      <c r="UIK4" s="11"/>
      <c r="UIL4" s="11"/>
      <c r="UIM4" s="11"/>
      <c r="UIN4" s="11"/>
      <c r="UIO4" s="11"/>
      <c r="UIP4" s="11"/>
      <c r="UIQ4" s="11"/>
      <c r="UIR4" s="11"/>
      <c r="UIS4" s="11"/>
      <c r="UIT4" s="11"/>
      <c r="UIU4" s="11"/>
      <c r="UIV4" s="11"/>
      <c r="UIW4" s="11"/>
      <c r="UIX4" s="11"/>
      <c r="UIY4" s="11"/>
      <c r="UIZ4" s="11"/>
      <c r="UJA4" s="11"/>
      <c r="UJB4" s="11"/>
      <c r="UJC4" s="11"/>
      <c r="UJD4" s="11"/>
      <c r="UJE4" s="11"/>
      <c r="UJF4" s="11"/>
      <c r="UJG4" s="11"/>
      <c r="UJH4" s="11"/>
      <c r="UJI4" s="11"/>
      <c r="UJJ4" s="11"/>
      <c r="UJK4" s="11"/>
      <c r="UJL4" s="11"/>
      <c r="UJM4" s="11"/>
      <c r="UJN4" s="11"/>
      <c r="UJO4" s="11"/>
      <c r="UJP4" s="11"/>
      <c r="UJQ4" s="11"/>
      <c r="UJR4" s="11"/>
      <c r="UJS4" s="11"/>
      <c r="UJT4" s="11"/>
      <c r="UJU4" s="11"/>
      <c r="UJV4" s="11"/>
      <c r="UJW4" s="11"/>
      <c r="UJX4" s="11"/>
      <c r="UJY4" s="11"/>
      <c r="UJZ4" s="11"/>
      <c r="UKA4" s="11"/>
      <c r="UKB4" s="11"/>
      <c r="UKC4" s="11"/>
      <c r="UKD4" s="11"/>
      <c r="UKE4" s="11"/>
      <c r="UKF4" s="11"/>
      <c r="UKG4" s="11"/>
      <c r="UKH4" s="11"/>
      <c r="UKI4" s="11"/>
      <c r="UKJ4" s="11"/>
      <c r="UKK4" s="11"/>
      <c r="UKL4" s="11"/>
      <c r="UKM4" s="11"/>
      <c r="UKN4" s="11"/>
      <c r="UKO4" s="11"/>
      <c r="UKP4" s="11"/>
      <c r="UKQ4" s="11"/>
      <c r="UKR4" s="11"/>
      <c r="UKS4" s="11"/>
      <c r="UKT4" s="11"/>
      <c r="UKU4" s="11"/>
      <c r="UKV4" s="11"/>
      <c r="UKW4" s="11"/>
      <c r="UKX4" s="11"/>
      <c r="UKY4" s="11"/>
      <c r="UKZ4" s="11"/>
      <c r="ULA4" s="11"/>
      <c r="ULB4" s="11"/>
      <c r="ULC4" s="11"/>
      <c r="ULD4" s="11"/>
      <c r="ULE4" s="11"/>
      <c r="ULF4" s="11"/>
      <c r="ULG4" s="11"/>
      <c r="ULH4" s="11"/>
      <c r="ULI4" s="11"/>
      <c r="ULJ4" s="11"/>
      <c r="ULK4" s="11"/>
      <c r="ULL4" s="11"/>
      <c r="ULM4" s="11"/>
      <c r="ULN4" s="11"/>
      <c r="ULO4" s="11"/>
      <c r="ULP4" s="11"/>
      <c r="ULQ4" s="11"/>
      <c r="ULR4" s="11"/>
      <c r="ULS4" s="11"/>
      <c r="ULT4" s="11"/>
      <c r="ULU4" s="11"/>
      <c r="ULV4" s="11"/>
      <c r="ULW4" s="11"/>
      <c r="ULX4" s="11"/>
      <c r="ULY4" s="11"/>
      <c r="ULZ4" s="11"/>
      <c r="UMA4" s="11"/>
      <c r="UMB4" s="11"/>
      <c r="UMC4" s="11"/>
      <c r="UMD4" s="11"/>
      <c r="UME4" s="11"/>
      <c r="UMF4" s="11"/>
      <c r="UMG4" s="11"/>
      <c r="UMH4" s="11"/>
      <c r="UMI4" s="11"/>
      <c r="UMJ4" s="11"/>
      <c r="UMK4" s="11"/>
      <c r="UML4" s="11"/>
      <c r="UMM4" s="11"/>
      <c r="UMN4" s="11"/>
      <c r="UMO4" s="11"/>
      <c r="UMP4" s="11"/>
      <c r="UMQ4" s="11"/>
      <c r="UMR4" s="11"/>
      <c r="UMS4" s="11"/>
      <c r="UMT4" s="11"/>
      <c r="UMU4" s="11"/>
      <c r="UMV4" s="11"/>
      <c r="UMW4" s="11"/>
      <c r="UMX4" s="11"/>
      <c r="UMY4" s="11"/>
      <c r="UMZ4" s="11"/>
      <c r="UNA4" s="11"/>
      <c r="UNB4" s="11"/>
      <c r="UNC4" s="11"/>
      <c r="UND4" s="11"/>
      <c r="UNE4" s="11"/>
      <c r="UNF4" s="11"/>
      <c r="UNG4" s="11"/>
      <c r="UNH4" s="11"/>
      <c r="UNI4" s="11"/>
      <c r="UNJ4" s="11"/>
      <c r="UNK4" s="11"/>
      <c r="UNL4" s="11"/>
      <c r="UNM4" s="11"/>
      <c r="UNN4" s="11"/>
      <c r="UNO4" s="11"/>
      <c r="UNP4" s="11"/>
      <c r="UNQ4" s="11"/>
      <c r="UNR4" s="11"/>
      <c r="UNS4" s="11"/>
      <c r="UNT4" s="11"/>
      <c r="UNU4" s="11"/>
      <c r="UNV4" s="11"/>
      <c r="UNW4" s="11"/>
      <c r="UNX4" s="11"/>
      <c r="UNY4" s="11"/>
      <c r="UNZ4" s="11"/>
      <c r="UOA4" s="11"/>
      <c r="UOB4" s="11"/>
      <c r="UOC4" s="11"/>
      <c r="UOD4" s="11"/>
      <c r="UOE4" s="11"/>
      <c r="UOF4" s="11"/>
      <c r="UOG4" s="11"/>
      <c r="UOH4" s="11"/>
      <c r="UOI4" s="11"/>
      <c r="UOJ4" s="11"/>
      <c r="UOK4" s="11"/>
      <c r="UOL4" s="11"/>
      <c r="UOM4" s="11"/>
      <c r="UON4" s="11"/>
      <c r="UOO4" s="11"/>
      <c r="UOP4" s="11"/>
      <c r="UOQ4" s="11"/>
      <c r="UOR4" s="11"/>
      <c r="UOS4" s="11"/>
      <c r="UOT4" s="11"/>
      <c r="UOU4" s="11"/>
      <c r="UOV4" s="11"/>
      <c r="UOW4" s="11"/>
      <c r="UOX4" s="11"/>
      <c r="UOY4" s="11"/>
      <c r="UOZ4" s="11"/>
      <c r="UPA4" s="11"/>
      <c r="UPB4" s="11"/>
      <c r="UPC4" s="11"/>
      <c r="UPD4" s="11"/>
      <c r="UPE4" s="11"/>
      <c r="UPF4" s="11"/>
      <c r="UPG4" s="11"/>
      <c r="UPH4" s="11"/>
      <c r="UPI4" s="11"/>
      <c r="UPJ4" s="11"/>
      <c r="UPK4" s="11"/>
      <c r="UPL4" s="11"/>
      <c r="UPM4" s="11"/>
      <c r="UPN4" s="11"/>
      <c r="UPO4" s="11"/>
      <c r="UPP4" s="11"/>
      <c r="UPQ4" s="11"/>
      <c r="UPR4" s="11"/>
      <c r="UPS4" s="11"/>
      <c r="UPT4" s="11"/>
      <c r="UPU4" s="11"/>
      <c r="UPV4" s="11"/>
      <c r="UPW4" s="11"/>
      <c r="UPX4" s="11"/>
      <c r="UPY4" s="11"/>
      <c r="UPZ4" s="11"/>
      <c r="UQA4" s="11"/>
      <c r="UQB4" s="11"/>
      <c r="UQC4" s="11"/>
      <c r="UQD4" s="11"/>
      <c r="UQE4" s="11"/>
      <c r="UQF4" s="11"/>
      <c r="UQG4" s="11"/>
      <c r="UQH4" s="11"/>
      <c r="UQI4" s="11"/>
      <c r="UQJ4" s="11"/>
      <c r="UQK4" s="11"/>
      <c r="UQL4" s="11"/>
      <c r="UQM4" s="11"/>
      <c r="UQN4" s="11"/>
      <c r="UQO4" s="11"/>
      <c r="UQP4" s="11"/>
      <c r="UQQ4" s="11"/>
      <c r="UQR4" s="11"/>
      <c r="UQS4" s="11"/>
      <c r="UQT4" s="11"/>
      <c r="UQU4" s="11"/>
      <c r="UQV4" s="11"/>
      <c r="UQW4" s="11"/>
      <c r="UQX4" s="11"/>
      <c r="UQY4" s="11"/>
      <c r="UQZ4" s="11"/>
      <c r="URA4" s="11"/>
      <c r="URB4" s="11"/>
      <c r="URC4" s="11"/>
      <c r="URD4" s="11"/>
      <c r="URE4" s="11"/>
      <c r="URF4" s="11"/>
      <c r="URG4" s="11"/>
      <c r="URH4" s="11"/>
      <c r="URI4" s="11"/>
      <c r="URJ4" s="11"/>
      <c r="URK4" s="11"/>
      <c r="URL4" s="11"/>
      <c r="URM4" s="11"/>
      <c r="URN4" s="11"/>
      <c r="URO4" s="11"/>
      <c r="URP4" s="11"/>
      <c r="URQ4" s="11"/>
      <c r="URR4" s="11"/>
      <c r="URS4" s="11"/>
      <c r="URT4" s="11"/>
      <c r="URU4" s="11"/>
      <c r="URV4" s="11"/>
      <c r="URW4" s="11"/>
      <c r="URX4" s="11"/>
      <c r="URY4" s="11"/>
      <c r="URZ4" s="11"/>
      <c r="USA4" s="11"/>
      <c r="USB4" s="11"/>
      <c r="USC4" s="11"/>
      <c r="USD4" s="11"/>
      <c r="USE4" s="11"/>
      <c r="USF4" s="11"/>
      <c r="USG4" s="11"/>
      <c r="USH4" s="11"/>
      <c r="USI4" s="11"/>
      <c r="USJ4" s="11"/>
      <c r="USK4" s="11"/>
      <c r="USL4" s="11"/>
      <c r="USM4" s="11"/>
      <c r="USN4" s="11"/>
      <c r="USO4" s="11"/>
      <c r="USP4" s="11"/>
      <c r="USQ4" s="11"/>
      <c r="USR4" s="11"/>
      <c r="USS4" s="11"/>
      <c r="UST4" s="11"/>
      <c r="USU4" s="11"/>
      <c r="USV4" s="11"/>
      <c r="USW4" s="11"/>
      <c r="USX4" s="11"/>
      <c r="USY4" s="11"/>
      <c r="USZ4" s="11"/>
      <c r="UTA4" s="11"/>
      <c r="UTB4" s="11"/>
      <c r="UTC4" s="11"/>
      <c r="UTD4" s="11"/>
      <c r="UTE4" s="11"/>
      <c r="UTF4" s="11"/>
      <c r="UTG4" s="11"/>
      <c r="UTH4" s="11"/>
      <c r="UTI4" s="11"/>
      <c r="UTJ4" s="11"/>
      <c r="UTK4" s="11"/>
      <c r="UTL4" s="11"/>
      <c r="UTM4" s="11"/>
      <c r="UTN4" s="11"/>
      <c r="UTO4" s="11"/>
      <c r="UTP4" s="11"/>
      <c r="UTQ4" s="11"/>
      <c r="UTR4" s="11"/>
      <c r="UTS4" s="11"/>
      <c r="UTT4" s="11"/>
      <c r="UTU4" s="11"/>
      <c r="UTV4" s="11"/>
      <c r="UTW4" s="11"/>
      <c r="UTX4" s="11"/>
      <c r="UTY4" s="11"/>
      <c r="UTZ4" s="11"/>
      <c r="UUA4" s="11"/>
      <c r="UUB4" s="11"/>
      <c r="UUC4" s="11"/>
      <c r="UUD4" s="11"/>
      <c r="UUE4" s="11"/>
      <c r="UUF4" s="11"/>
      <c r="UUG4" s="11"/>
      <c r="UUH4" s="11"/>
      <c r="UUI4" s="11"/>
      <c r="UUJ4" s="11"/>
      <c r="UUK4" s="11"/>
      <c r="UUL4" s="11"/>
      <c r="UUM4" s="11"/>
      <c r="UUN4" s="11"/>
      <c r="UUO4" s="11"/>
      <c r="UUP4" s="11"/>
      <c r="UUQ4" s="11"/>
      <c r="UUR4" s="11"/>
      <c r="UUS4" s="11"/>
      <c r="UUT4" s="11"/>
      <c r="UUU4" s="11"/>
      <c r="UUV4" s="11"/>
      <c r="UUW4" s="11"/>
      <c r="UUX4" s="11"/>
      <c r="UUY4" s="11"/>
      <c r="UUZ4" s="11"/>
      <c r="UVA4" s="11"/>
      <c r="UVB4" s="11"/>
      <c r="UVC4" s="11"/>
      <c r="UVD4" s="11"/>
      <c r="UVE4" s="11"/>
      <c r="UVF4" s="11"/>
      <c r="UVG4" s="11"/>
      <c r="UVH4" s="11"/>
      <c r="UVI4" s="11"/>
      <c r="UVJ4" s="11"/>
      <c r="UVK4" s="11"/>
      <c r="UVL4" s="11"/>
      <c r="UVM4" s="11"/>
      <c r="UVN4" s="11"/>
      <c r="UVO4" s="11"/>
      <c r="UVP4" s="11"/>
      <c r="UVQ4" s="11"/>
      <c r="UVR4" s="11"/>
      <c r="UVS4" s="11"/>
      <c r="UVT4" s="11"/>
      <c r="UVU4" s="11"/>
      <c r="UVV4" s="11"/>
      <c r="UVW4" s="11"/>
      <c r="UVX4" s="11"/>
      <c r="UVY4" s="11"/>
      <c r="UVZ4" s="11"/>
      <c r="UWA4" s="11"/>
      <c r="UWB4" s="11"/>
      <c r="UWC4" s="11"/>
      <c r="UWD4" s="11"/>
      <c r="UWE4" s="11"/>
      <c r="UWF4" s="11"/>
      <c r="UWG4" s="11"/>
      <c r="UWH4" s="11"/>
      <c r="UWI4" s="11"/>
      <c r="UWJ4" s="11"/>
      <c r="UWK4" s="11"/>
      <c r="UWL4" s="11"/>
      <c r="UWM4" s="11"/>
      <c r="UWN4" s="11"/>
      <c r="UWO4" s="11"/>
      <c r="UWP4" s="11"/>
      <c r="UWQ4" s="11"/>
      <c r="UWR4" s="11"/>
      <c r="UWS4" s="11"/>
      <c r="UWT4" s="11"/>
      <c r="UWU4" s="11"/>
      <c r="UWV4" s="11"/>
      <c r="UWW4" s="11"/>
      <c r="UWX4" s="11"/>
      <c r="UWY4" s="11"/>
      <c r="UWZ4" s="11"/>
      <c r="UXA4" s="11"/>
      <c r="UXB4" s="11"/>
      <c r="UXC4" s="11"/>
      <c r="UXD4" s="11"/>
      <c r="UXE4" s="11"/>
      <c r="UXF4" s="11"/>
      <c r="UXG4" s="11"/>
      <c r="UXH4" s="11"/>
      <c r="UXI4" s="11"/>
      <c r="UXJ4" s="11"/>
      <c r="UXK4" s="11"/>
      <c r="UXL4" s="11"/>
      <c r="UXM4" s="11"/>
      <c r="UXN4" s="11"/>
      <c r="UXO4" s="11"/>
      <c r="UXP4" s="11"/>
      <c r="UXQ4" s="11"/>
      <c r="UXR4" s="11"/>
      <c r="UXS4" s="11"/>
      <c r="UXT4" s="11"/>
      <c r="UXU4" s="11"/>
      <c r="UXV4" s="11"/>
      <c r="UXW4" s="11"/>
      <c r="UXX4" s="11"/>
      <c r="UXY4" s="11"/>
      <c r="UXZ4" s="11"/>
      <c r="UYA4" s="11"/>
      <c r="UYB4" s="11"/>
      <c r="UYC4" s="11"/>
      <c r="UYD4" s="11"/>
      <c r="UYE4" s="11"/>
      <c r="UYF4" s="11"/>
      <c r="UYG4" s="11"/>
      <c r="UYH4" s="11"/>
      <c r="UYI4" s="11"/>
      <c r="UYJ4" s="11"/>
      <c r="UYK4" s="11"/>
      <c r="UYL4" s="11"/>
      <c r="UYM4" s="11"/>
      <c r="UYN4" s="11"/>
      <c r="UYO4" s="11"/>
      <c r="UYP4" s="11"/>
      <c r="UYQ4" s="11"/>
      <c r="UYR4" s="11"/>
      <c r="UYS4" s="11"/>
      <c r="UYT4" s="11"/>
      <c r="UYU4" s="11"/>
      <c r="UYV4" s="11"/>
      <c r="UYW4" s="11"/>
      <c r="UYX4" s="11"/>
      <c r="UYY4" s="11"/>
      <c r="UYZ4" s="11"/>
      <c r="UZA4" s="11"/>
      <c r="UZB4" s="11"/>
      <c r="UZC4" s="11"/>
      <c r="UZD4" s="11"/>
      <c r="UZE4" s="11"/>
      <c r="UZF4" s="11"/>
      <c r="UZG4" s="11"/>
      <c r="UZH4" s="11"/>
      <c r="UZI4" s="11"/>
      <c r="UZJ4" s="11"/>
      <c r="UZK4" s="11"/>
      <c r="UZL4" s="11"/>
      <c r="UZM4" s="11"/>
      <c r="UZN4" s="11"/>
      <c r="UZO4" s="11"/>
      <c r="UZP4" s="11"/>
      <c r="UZQ4" s="11"/>
      <c r="UZR4" s="11"/>
      <c r="UZS4" s="11"/>
      <c r="UZT4" s="11"/>
      <c r="UZU4" s="11"/>
      <c r="UZV4" s="11"/>
      <c r="UZW4" s="11"/>
      <c r="UZX4" s="11"/>
      <c r="UZY4" s="11"/>
      <c r="UZZ4" s="11"/>
      <c r="VAA4" s="11"/>
      <c r="VAB4" s="11"/>
      <c r="VAC4" s="11"/>
      <c r="VAD4" s="11"/>
      <c r="VAE4" s="11"/>
      <c r="VAF4" s="11"/>
      <c r="VAG4" s="11"/>
      <c r="VAH4" s="11"/>
      <c r="VAI4" s="11"/>
      <c r="VAJ4" s="11"/>
      <c r="VAK4" s="11"/>
      <c r="VAL4" s="11"/>
      <c r="VAM4" s="11"/>
      <c r="VAN4" s="11"/>
      <c r="VAO4" s="11"/>
      <c r="VAP4" s="11"/>
      <c r="VAQ4" s="11"/>
      <c r="VAR4" s="11"/>
      <c r="VAS4" s="11"/>
      <c r="VAT4" s="11"/>
      <c r="VAU4" s="11"/>
      <c r="VAV4" s="11"/>
      <c r="VAW4" s="11"/>
      <c r="VAX4" s="11"/>
      <c r="VAY4" s="11"/>
      <c r="VAZ4" s="11"/>
      <c r="VBA4" s="11"/>
      <c r="VBB4" s="11"/>
      <c r="VBC4" s="11"/>
      <c r="VBD4" s="11"/>
      <c r="VBE4" s="11"/>
      <c r="VBF4" s="11"/>
      <c r="VBG4" s="11"/>
      <c r="VBH4" s="11"/>
      <c r="VBI4" s="11"/>
      <c r="VBJ4" s="11"/>
      <c r="VBK4" s="11"/>
      <c r="VBL4" s="11"/>
      <c r="VBM4" s="11"/>
      <c r="VBN4" s="11"/>
      <c r="VBO4" s="11"/>
      <c r="VBP4" s="11"/>
      <c r="VBQ4" s="11"/>
      <c r="VBR4" s="11"/>
      <c r="VBS4" s="11"/>
      <c r="VBT4" s="11"/>
      <c r="VBU4" s="11"/>
      <c r="VBV4" s="11"/>
      <c r="VBW4" s="11"/>
      <c r="VBX4" s="11"/>
      <c r="VBY4" s="11"/>
      <c r="VBZ4" s="11"/>
      <c r="VCA4" s="11"/>
      <c r="VCB4" s="11"/>
      <c r="VCC4" s="11"/>
      <c r="VCD4" s="11"/>
      <c r="VCE4" s="11"/>
      <c r="VCF4" s="11"/>
      <c r="VCG4" s="11"/>
      <c r="VCH4" s="11"/>
      <c r="VCI4" s="11"/>
      <c r="VCJ4" s="11"/>
      <c r="VCK4" s="11"/>
      <c r="VCL4" s="11"/>
      <c r="VCM4" s="11"/>
      <c r="VCN4" s="11"/>
      <c r="VCO4" s="11"/>
      <c r="VCP4" s="11"/>
      <c r="VCQ4" s="11"/>
      <c r="VCR4" s="11"/>
      <c r="VCS4" s="11"/>
      <c r="VCT4" s="11"/>
      <c r="VCU4" s="11"/>
      <c r="VCV4" s="11"/>
      <c r="VCW4" s="11"/>
      <c r="VCX4" s="11"/>
      <c r="VCY4" s="11"/>
      <c r="VCZ4" s="11"/>
      <c r="VDA4" s="11"/>
      <c r="VDB4" s="11"/>
      <c r="VDC4" s="11"/>
      <c r="VDD4" s="11"/>
      <c r="VDE4" s="11"/>
      <c r="VDF4" s="11"/>
      <c r="VDG4" s="11"/>
      <c r="VDH4" s="11"/>
      <c r="VDI4" s="11"/>
      <c r="VDJ4" s="11"/>
      <c r="VDK4" s="11"/>
      <c r="VDL4" s="11"/>
      <c r="VDM4" s="11"/>
      <c r="VDN4" s="11"/>
      <c r="VDO4" s="11"/>
      <c r="VDP4" s="11"/>
      <c r="VDQ4" s="11"/>
      <c r="VDR4" s="11"/>
      <c r="VDS4" s="11"/>
      <c r="VDT4" s="11"/>
      <c r="VDU4" s="11"/>
      <c r="VDV4" s="11"/>
      <c r="VDW4" s="11"/>
      <c r="VDX4" s="11"/>
      <c r="VDY4" s="11"/>
      <c r="VDZ4" s="11"/>
      <c r="VEA4" s="11"/>
      <c r="VEB4" s="11"/>
      <c r="VEC4" s="11"/>
      <c r="VED4" s="11"/>
      <c r="VEE4" s="11"/>
      <c r="VEF4" s="11"/>
      <c r="VEG4" s="11"/>
      <c r="VEH4" s="11"/>
      <c r="VEI4" s="11"/>
      <c r="VEJ4" s="11"/>
      <c r="VEK4" s="11"/>
      <c r="VEL4" s="11"/>
      <c r="VEM4" s="11"/>
      <c r="VEN4" s="11"/>
      <c r="VEO4" s="11"/>
      <c r="VEP4" s="11"/>
      <c r="VEQ4" s="11"/>
      <c r="VER4" s="11"/>
      <c r="VES4" s="11"/>
      <c r="VET4" s="11"/>
      <c r="VEU4" s="11"/>
      <c r="VEV4" s="11"/>
      <c r="VEW4" s="11"/>
      <c r="VEX4" s="11"/>
      <c r="VEY4" s="11"/>
      <c r="VEZ4" s="11"/>
      <c r="VFA4" s="11"/>
      <c r="VFB4" s="11"/>
      <c r="VFC4" s="11"/>
      <c r="VFD4" s="11"/>
      <c r="VFE4" s="11"/>
      <c r="VFF4" s="11"/>
      <c r="VFG4" s="11"/>
      <c r="VFH4" s="11"/>
      <c r="VFI4" s="11"/>
      <c r="VFJ4" s="11"/>
      <c r="VFK4" s="11"/>
      <c r="VFL4" s="11"/>
      <c r="VFM4" s="11"/>
      <c r="VFN4" s="11"/>
      <c r="VFO4" s="11"/>
      <c r="VFP4" s="11"/>
      <c r="VFQ4" s="11"/>
      <c r="VFR4" s="11"/>
      <c r="VFS4" s="11"/>
      <c r="VFT4" s="11"/>
      <c r="VFU4" s="11"/>
      <c r="VFV4" s="11"/>
      <c r="VFW4" s="11"/>
      <c r="VFX4" s="11"/>
      <c r="VFY4" s="11"/>
      <c r="VFZ4" s="11"/>
      <c r="VGA4" s="11"/>
      <c r="VGB4" s="11"/>
      <c r="VGC4" s="11"/>
      <c r="VGD4" s="11"/>
      <c r="VGE4" s="11"/>
      <c r="VGF4" s="11"/>
      <c r="VGG4" s="11"/>
      <c r="VGH4" s="11"/>
      <c r="VGI4" s="11"/>
      <c r="VGJ4" s="11"/>
      <c r="VGK4" s="11"/>
      <c r="VGL4" s="11"/>
      <c r="VGM4" s="11"/>
      <c r="VGN4" s="11"/>
      <c r="VGO4" s="11"/>
      <c r="VGP4" s="11"/>
      <c r="VGQ4" s="11"/>
      <c r="VGR4" s="11"/>
      <c r="VGS4" s="11"/>
      <c r="VGT4" s="11"/>
      <c r="VGU4" s="11"/>
      <c r="VGV4" s="11"/>
      <c r="VGW4" s="11"/>
      <c r="VGX4" s="11"/>
      <c r="VGY4" s="11"/>
      <c r="VGZ4" s="11"/>
      <c r="VHA4" s="11"/>
      <c r="VHB4" s="11"/>
      <c r="VHC4" s="11"/>
      <c r="VHD4" s="11"/>
      <c r="VHE4" s="11"/>
      <c r="VHF4" s="11"/>
      <c r="VHG4" s="11"/>
      <c r="VHH4" s="11"/>
      <c r="VHI4" s="11"/>
      <c r="VHJ4" s="11"/>
      <c r="VHK4" s="11"/>
      <c r="VHL4" s="11"/>
      <c r="VHM4" s="11"/>
      <c r="VHN4" s="11"/>
      <c r="VHO4" s="11"/>
      <c r="VHP4" s="11"/>
      <c r="VHQ4" s="11"/>
      <c r="VHR4" s="11"/>
      <c r="VHS4" s="11"/>
      <c r="VHT4" s="11"/>
      <c r="VHU4" s="11"/>
      <c r="VHV4" s="11"/>
      <c r="VHW4" s="11"/>
      <c r="VHX4" s="11"/>
      <c r="VHY4" s="11"/>
      <c r="VHZ4" s="11"/>
      <c r="VIA4" s="11"/>
      <c r="VIB4" s="11"/>
      <c r="VIC4" s="11"/>
      <c r="VID4" s="11"/>
      <c r="VIE4" s="11"/>
      <c r="VIF4" s="11"/>
      <c r="VIG4" s="11"/>
      <c r="VIH4" s="11"/>
      <c r="VII4" s="11"/>
      <c r="VIJ4" s="11"/>
      <c r="VIK4" s="11"/>
      <c r="VIL4" s="11"/>
      <c r="VIM4" s="11"/>
      <c r="VIN4" s="11"/>
      <c r="VIO4" s="11"/>
      <c r="VIP4" s="11"/>
      <c r="VIQ4" s="11"/>
      <c r="VIR4" s="11"/>
      <c r="VIS4" s="11"/>
      <c r="VIT4" s="11"/>
      <c r="VIU4" s="11"/>
      <c r="VIV4" s="11"/>
      <c r="VIW4" s="11"/>
      <c r="VIX4" s="11"/>
      <c r="VIY4" s="11"/>
      <c r="VIZ4" s="11"/>
      <c r="VJA4" s="11"/>
      <c r="VJB4" s="11"/>
      <c r="VJC4" s="11"/>
      <c r="VJD4" s="11"/>
      <c r="VJE4" s="11"/>
      <c r="VJF4" s="11"/>
      <c r="VJG4" s="11"/>
      <c r="VJH4" s="11"/>
      <c r="VJI4" s="11"/>
      <c r="VJJ4" s="11"/>
      <c r="VJK4" s="11"/>
      <c r="VJL4" s="11"/>
      <c r="VJM4" s="11"/>
      <c r="VJN4" s="11"/>
      <c r="VJO4" s="11"/>
      <c r="VJP4" s="11"/>
      <c r="VJQ4" s="11"/>
      <c r="VJR4" s="11"/>
      <c r="VJS4" s="11"/>
      <c r="VJT4" s="11"/>
      <c r="VJU4" s="11"/>
      <c r="VJV4" s="11"/>
      <c r="VJW4" s="11"/>
      <c r="VJX4" s="11"/>
      <c r="VJY4" s="11"/>
      <c r="VJZ4" s="11"/>
      <c r="VKA4" s="11"/>
      <c r="VKB4" s="11"/>
      <c r="VKC4" s="11"/>
      <c r="VKD4" s="11"/>
      <c r="VKE4" s="11"/>
      <c r="VKF4" s="11"/>
      <c r="VKG4" s="11"/>
      <c r="VKH4" s="11"/>
      <c r="VKI4" s="11"/>
      <c r="VKJ4" s="11"/>
      <c r="VKK4" s="11"/>
      <c r="VKL4" s="11"/>
      <c r="VKM4" s="11"/>
      <c r="VKN4" s="11"/>
      <c r="VKO4" s="11"/>
      <c r="VKP4" s="11"/>
      <c r="VKQ4" s="11"/>
      <c r="VKR4" s="11"/>
      <c r="VKS4" s="11"/>
      <c r="VKT4" s="11"/>
      <c r="VKU4" s="11"/>
      <c r="VKV4" s="11"/>
      <c r="VKW4" s="11"/>
      <c r="VKX4" s="11"/>
      <c r="VKY4" s="11"/>
      <c r="VKZ4" s="11"/>
      <c r="VLA4" s="11"/>
      <c r="VLB4" s="11"/>
      <c r="VLC4" s="11"/>
      <c r="VLD4" s="11"/>
      <c r="VLE4" s="11"/>
      <c r="VLF4" s="11"/>
      <c r="VLG4" s="11"/>
      <c r="VLH4" s="11"/>
      <c r="VLI4" s="11"/>
      <c r="VLJ4" s="11"/>
      <c r="VLK4" s="11"/>
      <c r="VLL4" s="11"/>
      <c r="VLM4" s="11"/>
      <c r="VLN4" s="11"/>
      <c r="VLO4" s="11"/>
      <c r="VLP4" s="11"/>
      <c r="VLQ4" s="11"/>
      <c r="VLR4" s="11"/>
      <c r="VLS4" s="11"/>
      <c r="VLT4" s="11"/>
      <c r="VLU4" s="11"/>
      <c r="VLV4" s="11"/>
      <c r="VLW4" s="11"/>
      <c r="VLX4" s="11"/>
      <c r="VLY4" s="11"/>
      <c r="VLZ4" s="11"/>
      <c r="VMA4" s="11"/>
      <c r="VMB4" s="11"/>
      <c r="VMC4" s="11"/>
      <c r="VMD4" s="11"/>
      <c r="VME4" s="11"/>
      <c r="VMF4" s="11"/>
      <c r="VMG4" s="11"/>
      <c r="VMH4" s="11"/>
      <c r="VMI4" s="11"/>
      <c r="VMJ4" s="11"/>
      <c r="VMK4" s="11"/>
      <c r="VML4" s="11"/>
      <c r="VMM4" s="11"/>
      <c r="VMN4" s="11"/>
      <c r="VMO4" s="11"/>
      <c r="VMP4" s="11"/>
      <c r="VMQ4" s="11"/>
      <c r="VMR4" s="11"/>
      <c r="VMS4" s="11"/>
      <c r="VMT4" s="11"/>
      <c r="VMU4" s="11"/>
      <c r="VMV4" s="11"/>
      <c r="VMW4" s="11"/>
      <c r="VMX4" s="11"/>
      <c r="VMY4" s="11"/>
      <c r="VMZ4" s="11"/>
      <c r="VNA4" s="11"/>
      <c r="VNB4" s="11"/>
      <c r="VNC4" s="11"/>
      <c r="VND4" s="11"/>
      <c r="VNE4" s="11"/>
      <c r="VNF4" s="11"/>
      <c r="VNG4" s="11"/>
      <c r="VNH4" s="11"/>
      <c r="VNI4" s="11"/>
      <c r="VNJ4" s="11"/>
      <c r="VNK4" s="11"/>
      <c r="VNL4" s="11"/>
      <c r="VNM4" s="11"/>
      <c r="VNN4" s="11"/>
      <c r="VNO4" s="11"/>
      <c r="VNP4" s="11"/>
      <c r="VNQ4" s="11"/>
      <c r="VNR4" s="11"/>
      <c r="VNS4" s="11"/>
      <c r="VNT4" s="11"/>
      <c r="VNU4" s="11"/>
      <c r="VNV4" s="11"/>
      <c r="VNW4" s="11"/>
      <c r="VNX4" s="11"/>
      <c r="VNY4" s="11"/>
      <c r="VNZ4" s="11"/>
      <c r="VOA4" s="11"/>
      <c r="VOB4" s="11"/>
      <c r="VOC4" s="11"/>
      <c r="VOD4" s="11"/>
      <c r="VOE4" s="11"/>
      <c r="VOF4" s="11"/>
      <c r="VOG4" s="11"/>
      <c r="VOH4" s="11"/>
      <c r="VOI4" s="11"/>
      <c r="VOJ4" s="11"/>
      <c r="VOK4" s="11"/>
      <c r="VOL4" s="11"/>
      <c r="VOM4" s="11"/>
      <c r="VON4" s="11"/>
      <c r="VOO4" s="11"/>
      <c r="VOP4" s="11"/>
      <c r="VOQ4" s="11"/>
      <c r="VOR4" s="11"/>
      <c r="VOS4" s="11"/>
      <c r="VOT4" s="11"/>
      <c r="VOU4" s="11"/>
      <c r="VOV4" s="11"/>
      <c r="VOW4" s="11"/>
      <c r="VOX4" s="11"/>
      <c r="VOY4" s="11"/>
      <c r="VOZ4" s="11"/>
      <c r="VPA4" s="11"/>
      <c r="VPB4" s="11"/>
      <c r="VPC4" s="11"/>
      <c r="VPD4" s="11"/>
      <c r="VPE4" s="11"/>
      <c r="VPF4" s="11"/>
      <c r="VPG4" s="11"/>
      <c r="VPH4" s="11"/>
      <c r="VPI4" s="11"/>
      <c r="VPJ4" s="11"/>
      <c r="VPK4" s="11"/>
      <c r="VPL4" s="11"/>
      <c r="VPM4" s="11"/>
      <c r="VPN4" s="11"/>
      <c r="VPO4" s="11"/>
      <c r="VPP4" s="11"/>
      <c r="VPQ4" s="11"/>
      <c r="VPR4" s="11"/>
      <c r="VPS4" s="11"/>
      <c r="VPT4" s="11"/>
      <c r="VPU4" s="11"/>
      <c r="VPV4" s="11"/>
      <c r="VPW4" s="11"/>
      <c r="VPX4" s="11"/>
      <c r="VPY4" s="11"/>
      <c r="VPZ4" s="11"/>
      <c r="VQA4" s="11"/>
      <c r="VQB4" s="11"/>
      <c r="VQC4" s="11"/>
      <c r="VQD4" s="11"/>
      <c r="VQE4" s="11"/>
      <c r="VQF4" s="11"/>
      <c r="VQG4" s="11"/>
      <c r="VQH4" s="11"/>
      <c r="VQI4" s="11"/>
      <c r="VQJ4" s="11"/>
      <c r="VQK4" s="11"/>
      <c r="VQL4" s="11"/>
      <c r="VQM4" s="11"/>
      <c r="VQN4" s="11"/>
      <c r="VQO4" s="11"/>
      <c r="VQP4" s="11"/>
      <c r="VQQ4" s="11"/>
      <c r="VQR4" s="11"/>
      <c r="VQS4" s="11"/>
      <c r="VQT4" s="11"/>
      <c r="VQU4" s="11"/>
      <c r="VQV4" s="11"/>
      <c r="VQW4" s="11"/>
      <c r="VQX4" s="11"/>
      <c r="VQY4" s="11"/>
      <c r="VQZ4" s="11"/>
      <c r="VRA4" s="11"/>
      <c r="VRB4" s="11"/>
      <c r="VRC4" s="11"/>
      <c r="VRD4" s="11"/>
      <c r="VRE4" s="11"/>
      <c r="VRF4" s="11"/>
      <c r="VRG4" s="11"/>
      <c r="VRH4" s="11"/>
      <c r="VRI4" s="11"/>
      <c r="VRJ4" s="11"/>
      <c r="VRK4" s="11"/>
      <c r="VRL4" s="11"/>
      <c r="VRM4" s="11"/>
      <c r="VRN4" s="11"/>
      <c r="VRO4" s="11"/>
      <c r="VRP4" s="11"/>
      <c r="VRQ4" s="11"/>
      <c r="VRR4" s="11"/>
      <c r="VRS4" s="11"/>
      <c r="VRT4" s="11"/>
      <c r="VRU4" s="11"/>
      <c r="VRV4" s="11"/>
      <c r="VRW4" s="11"/>
      <c r="VRX4" s="11"/>
      <c r="VRY4" s="11"/>
      <c r="VRZ4" s="11"/>
      <c r="VSA4" s="11"/>
      <c r="VSB4" s="11"/>
      <c r="VSC4" s="11"/>
      <c r="VSD4" s="11"/>
      <c r="VSE4" s="11"/>
      <c r="VSF4" s="11"/>
      <c r="VSG4" s="11"/>
      <c r="VSH4" s="11"/>
      <c r="VSI4" s="11"/>
      <c r="VSJ4" s="11"/>
      <c r="VSK4" s="11"/>
      <c r="VSL4" s="11"/>
      <c r="VSM4" s="11"/>
      <c r="VSN4" s="11"/>
      <c r="VSO4" s="11"/>
      <c r="VSP4" s="11"/>
      <c r="VSQ4" s="11"/>
      <c r="VSR4" s="11"/>
      <c r="VSS4" s="11"/>
      <c r="VST4" s="11"/>
      <c r="VSU4" s="11"/>
      <c r="VSV4" s="11"/>
      <c r="VSW4" s="11"/>
      <c r="VSX4" s="11"/>
      <c r="VSY4" s="11"/>
      <c r="VSZ4" s="11"/>
      <c r="VTA4" s="11"/>
      <c r="VTB4" s="11"/>
      <c r="VTC4" s="11"/>
      <c r="VTD4" s="11"/>
      <c r="VTE4" s="11"/>
      <c r="VTF4" s="11"/>
      <c r="VTG4" s="11"/>
      <c r="VTH4" s="11"/>
      <c r="VTI4" s="11"/>
      <c r="VTJ4" s="11"/>
      <c r="VTK4" s="11"/>
      <c r="VTL4" s="11"/>
      <c r="VTM4" s="11"/>
      <c r="VTN4" s="11"/>
      <c r="VTO4" s="11"/>
      <c r="VTP4" s="11"/>
      <c r="VTQ4" s="11"/>
      <c r="VTR4" s="11"/>
      <c r="VTS4" s="11"/>
      <c r="VTT4" s="11"/>
      <c r="VTU4" s="11"/>
      <c r="VTV4" s="11"/>
      <c r="VTW4" s="11"/>
      <c r="VTX4" s="11"/>
      <c r="VTY4" s="11"/>
      <c r="VTZ4" s="11"/>
      <c r="VUA4" s="11"/>
      <c r="VUB4" s="11"/>
      <c r="VUC4" s="11"/>
      <c r="VUD4" s="11"/>
      <c r="VUE4" s="11"/>
      <c r="VUF4" s="11"/>
      <c r="VUG4" s="11"/>
      <c r="VUH4" s="11"/>
      <c r="VUI4" s="11"/>
      <c r="VUJ4" s="11"/>
      <c r="VUK4" s="11"/>
      <c r="VUL4" s="11"/>
      <c r="VUM4" s="11"/>
      <c r="VUN4" s="11"/>
      <c r="VUO4" s="11"/>
      <c r="VUP4" s="11"/>
      <c r="VUQ4" s="11"/>
      <c r="VUR4" s="11"/>
      <c r="VUS4" s="11"/>
      <c r="VUT4" s="11"/>
      <c r="VUU4" s="11"/>
      <c r="VUV4" s="11"/>
      <c r="VUW4" s="11"/>
      <c r="VUX4" s="11"/>
      <c r="VUY4" s="11"/>
      <c r="VUZ4" s="11"/>
      <c r="VVA4" s="11"/>
      <c r="VVB4" s="11"/>
      <c r="VVC4" s="11"/>
      <c r="VVD4" s="11"/>
      <c r="VVE4" s="11"/>
      <c r="VVF4" s="11"/>
      <c r="VVG4" s="11"/>
      <c r="VVH4" s="11"/>
      <c r="VVI4" s="11"/>
      <c r="VVJ4" s="11"/>
      <c r="VVK4" s="11"/>
      <c r="VVL4" s="11"/>
      <c r="VVM4" s="11"/>
      <c r="VVN4" s="11"/>
      <c r="VVO4" s="11"/>
      <c r="VVP4" s="11"/>
      <c r="VVQ4" s="11"/>
      <c r="VVR4" s="11"/>
      <c r="VVS4" s="11"/>
      <c r="VVT4" s="11"/>
      <c r="VVU4" s="11"/>
      <c r="VVV4" s="11"/>
      <c r="VVW4" s="11"/>
      <c r="VVX4" s="11"/>
      <c r="VVY4" s="11"/>
      <c r="VVZ4" s="11"/>
      <c r="VWA4" s="11"/>
      <c r="VWB4" s="11"/>
      <c r="VWC4" s="11"/>
      <c r="VWD4" s="11"/>
      <c r="VWE4" s="11"/>
      <c r="VWF4" s="11"/>
      <c r="VWG4" s="11"/>
      <c r="VWH4" s="11"/>
      <c r="VWI4" s="11"/>
      <c r="VWJ4" s="11"/>
      <c r="VWK4" s="11"/>
      <c r="VWL4" s="11"/>
      <c r="VWM4" s="11"/>
      <c r="VWN4" s="11"/>
      <c r="VWO4" s="11"/>
      <c r="VWP4" s="11"/>
      <c r="VWQ4" s="11"/>
      <c r="VWR4" s="11"/>
      <c r="VWS4" s="11"/>
      <c r="VWT4" s="11"/>
      <c r="VWU4" s="11"/>
      <c r="VWV4" s="11"/>
      <c r="VWW4" s="11"/>
      <c r="VWX4" s="11"/>
      <c r="VWY4" s="11"/>
      <c r="VWZ4" s="11"/>
      <c r="VXA4" s="11"/>
      <c r="VXB4" s="11"/>
      <c r="VXC4" s="11"/>
      <c r="VXD4" s="11"/>
      <c r="VXE4" s="11"/>
      <c r="VXF4" s="11"/>
      <c r="VXG4" s="11"/>
      <c r="VXH4" s="11"/>
      <c r="VXI4" s="11"/>
      <c r="VXJ4" s="11"/>
      <c r="VXK4" s="11"/>
      <c r="VXL4" s="11"/>
      <c r="VXM4" s="11"/>
      <c r="VXN4" s="11"/>
      <c r="VXO4" s="11"/>
      <c r="VXP4" s="11"/>
      <c r="VXQ4" s="11"/>
      <c r="VXR4" s="11"/>
      <c r="VXS4" s="11"/>
      <c r="VXT4" s="11"/>
      <c r="VXU4" s="11"/>
      <c r="VXV4" s="11"/>
      <c r="VXW4" s="11"/>
      <c r="VXX4" s="11"/>
      <c r="VXY4" s="11"/>
      <c r="VXZ4" s="11"/>
      <c r="VYA4" s="11"/>
      <c r="VYB4" s="11"/>
      <c r="VYC4" s="11"/>
      <c r="VYD4" s="11"/>
      <c r="VYE4" s="11"/>
      <c r="VYF4" s="11"/>
      <c r="VYG4" s="11"/>
      <c r="VYH4" s="11"/>
      <c r="VYI4" s="11"/>
      <c r="VYJ4" s="11"/>
      <c r="VYK4" s="11"/>
      <c r="VYL4" s="11"/>
      <c r="VYM4" s="11"/>
      <c r="VYN4" s="11"/>
      <c r="VYO4" s="11"/>
      <c r="VYP4" s="11"/>
      <c r="VYQ4" s="11"/>
      <c r="VYR4" s="11"/>
      <c r="VYS4" s="11"/>
      <c r="VYT4" s="11"/>
      <c r="VYU4" s="11"/>
      <c r="VYV4" s="11"/>
      <c r="VYW4" s="11"/>
      <c r="VYX4" s="11"/>
      <c r="VYY4" s="11"/>
      <c r="VYZ4" s="11"/>
      <c r="VZA4" s="11"/>
      <c r="VZB4" s="11"/>
      <c r="VZC4" s="11"/>
      <c r="VZD4" s="11"/>
      <c r="VZE4" s="11"/>
      <c r="VZF4" s="11"/>
      <c r="VZG4" s="11"/>
      <c r="VZH4" s="11"/>
      <c r="VZI4" s="11"/>
      <c r="VZJ4" s="11"/>
      <c r="VZK4" s="11"/>
      <c r="VZL4" s="11"/>
      <c r="VZM4" s="11"/>
      <c r="VZN4" s="11"/>
      <c r="VZO4" s="11"/>
      <c r="VZP4" s="11"/>
      <c r="VZQ4" s="11"/>
      <c r="VZR4" s="11"/>
      <c r="VZS4" s="11"/>
      <c r="VZT4" s="11"/>
      <c r="VZU4" s="11"/>
      <c r="VZV4" s="11"/>
      <c r="VZW4" s="11"/>
      <c r="VZX4" s="11"/>
      <c r="VZY4" s="11"/>
      <c r="VZZ4" s="11"/>
      <c r="WAA4" s="11"/>
      <c r="WAB4" s="11"/>
      <c r="WAC4" s="11"/>
      <c r="WAD4" s="11"/>
      <c r="WAE4" s="11"/>
      <c r="WAF4" s="11"/>
      <c r="WAG4" s="11"/>
      <c r="WAH4" s="11"/>
      <c r="WAI4" s="11"/>
      <c r="WAJ4" s="11"/>
      <c r="WAK4" s="11"/>
      <c r="WAL4" s="11"/>
      <c r="WAM4" s="11"/>
      <c r="WAN4" s="11"/>
      <c r="WAO4" s="11"/>
      <c r="WAP4" s="11"/>
      <c r="WAQ4" s="11"/>
      <c r="WAR4" s="11"/>
      <c r="WAS4" s="11"/>
      <c r="WAT4" s="11"/>
      <c r="WAU4" s="11"/>
      <c r="WAV4" s="11"/>
      <c r="WAW4" s="11"/>
      <c r="WAX4" s="11"/>
      <c r="WAY4" s="11"/>
      <c r="WAZ4" s="11"/>
      <c r="WBA4" s="11"/>
      <c r="WBB4" s="11"/>
      <c r="WBC4" s="11"/>
      <c r="WBD4" s="11"/>
      <c r="WBE4" s="11"/>
      <c r="WBF4" s="11"/>
      <c r="WBG4" s="11"/>
      <c r="WBH4" s="11"/>
      <c r="WBI4" s="11"/>
      <c r="WBJ4" s="11"/>
      <c r="WBK4" s="11"/>
      <c r="WBL4" s="11"/>
      <c r="WBM4" s="11"/>
      <c r="WBN4" s="11"/>
      <c r="WBO4" s="11"/>
      <c r="WBP4" s="11"/>
      <c r="WBQ4" s="11"/>
      <c r="WBR4" s="11"/>
      <c r="WBS4" s="11"/>
      <c r="WBT4" s="11"/>
      <c r="WBU4" s="11"/>
      <c r="WBV4" s="11"/>
      <c r="WBW4" s="11"/>
      <c r="WBX4" s="11"/>
      <c r="WBY4" s="11"/>
      <c r="WBZ4" s="11"/>
      <c r="WCA4" s="11"/>
      <c r="WCB4" s="11"/>
      <c r="WCC4" s="11"/>
      <c r="WCD4" s="11"/>
      <c r="WCE4" s="11"/>
      <c r="WCF4" s="11"/>
      <c r="WCG4" s="11"/>
      <c r="WCH4" s="11"/>
      <c r="WCI4" s="11"/>
      <c r="WCJ4" s="11"/>
      <c r="WCK4" s="11"/>
      <c r="WCL4" s="11"/>
      <c r="WCM4" s="11"/>
      <c r="WCN4" s="11"/>
      <c r="WCO4" s="11"/>
      <c r="WCP4" s="11"/>
      <c r="WCQ4" s="11"/>
      <c r="WCR4" s="11"/>
      <c r="WCS4" s="11"/>
      <c r="WCT4" s="11"/>
      <c r="WCU4" s="11"/>
      <c r="WCV4" s="11"/>
      <c r="WCW4" s="11"/>
      <c r="WCX4" s="11"/>
      <c r="WCY4" s="11"/>
      <c r="WCZ4" s="11"/>
      <c r="WDA4" s="11"/>
      <c r="WDB4" s="11"/>
      <c r="WDC4" s="11"/>
      <c r="WDD4" s="11"/>
      <c r="WDE4" s="11"/>
      <c r="WDF4" s="11"/>
      <c r="WDG4" s="11"/>
      <c r="WDH4" s="11"/>
      <c r="WDI4" s="11"/>
      <c r="WDJ4" s="11"/>
      <c r="WDK4" s="11"/>
      <c r="WDL4" s="11"/>
      <c r="WDM4" s="11"/>
      <c r="WDN4" s="11"/>
      <c r="WDO4" s="11"/>
      <c r="WDP4" s="11"/>
      <c r="WDQ4" s="11"/>
      <c r="WDR4" s="11"/>
      <c r="WDS4" s="11"/>
      <c r="WDT4" s="11"/>
      <c r="WDU4" s="11"/>
      <c r="WDV4" s="11"/>
      <c r="WDW4" s="11"/>
      <c r="WDX4" s="11"/>
      <c r="WDY4" s="11"/>
      <c r="WDZ4" s="11"/>
      <c r="WEA4" s="11"/>
      <c r="WEB4" s="11"/>
      <c r="WEC4" s="11"/>
      <c r="WED4" s="11"/>
      <c r="WEE4" s="11"/>
      <c r="WEF4" s="11"/>
      <c r="WEG4" s="11"/>
      <c r="WEH4" s="11"/>
      <c r="WEI4" s="11"/>
      <c r="WEJ4" s="11"/>
      <c r="WEK4" s="11"/>
      <c r="WEL4" s="11"/>
      <c r="WEM4" s="11"/>
      <c r="WEN4" s="11"/>
      <c r="WEO4" s="11"/>
      <c r="WEP4" s="11"/>
      <c r="WEQ4" s="11"/>
      <c r="WER4" s="11"/>
      <c r="WES4" s="11"/>
      <c r="WET4" s="11"/>
      <c r="WEU4" s="11"/>
      <c r="WEV4" s="11"/>
      <c r="WEW4" s="11"/>
      <c r="WEX4" s="11"/>
      <c r="WEY4" s="11"/>
      <c r="WEZ4" s="11"/>
      <c r="WFA4" s="11"/>
      <c r="WFB4" s="11"/>
      <c r="WFC4" s="11"/>
      <c r="WFD4" s="11"/>
      <c r="WFE4" s="11"/>
      <c r="WFF4" s="11"/>
      <c r="WFG4" s="11"/>
      <c r="WFH4" s="11"/>
      <c r="WFI4" s="11"/>
      <c r="WFJ4" s="11"/>
      <c r="WFK4" s="11"/>
      <c r="WFL4" s="11"/>
      <c r="WFM4" s="11"/>
      <c r="WFN4" s="11"/>
      <c r="WFO4" s="11"/>
      <c r="WFP4" s="11"/>
      <c r="WFQ4" s="11"/>
      <c r="WFR4" s="11"/>
      <c r="WFS4" s="11"/>
      <c r="WFT4" s="11"/>
      <c r="WFU4" s="11"/>
      <c r="WFV4" s="11"/>
      <c r="WFW4" s="11"/>
      <c r="WFX4" s="11"/>
      <c r="WFY4" s="11"/>
      <c r="WFZ4" s="11"/>
      <c r="WGA4" s="11"/>
      <c r="WGB4" s="11"/>
      <c r="WGC4" s="11"/>
      <c r="WGD4" s="11"/>
      <c r="WGE4" s="11"/>
      <c r="WGF4" s="11"/>
      <c r="WGG4" s="11"/>
      <c r="WGH4" s="11"/>
      <c r="WGI4" s="11"/>
      <c r="WGJ4" s="11"/>
      <c r="WGK4" s="11"/>
      <c r="WGL4" s="11"/>
      <c r="WGM4" s="11"/>
      <c r="WGN4" s="11"/>
      <c r="WGO4" s="11"/>
      <c r="WGP4" s="11"/>
      <c r="WGQ4" s="11"/>
      <c r="WGR4" s="11"/>
      <c r="WGS4" s="11"/>
      <c r="WGT4" s="11"/>
      <c r="WGU4" s="11"/>
      <c r="WGV4" s="11"/>
      <c r="WGW4" s="11"/>
      <c r="WGX4" s="11"/>
      <c r="WGY4" s="11"/>
      <c r="WGZ4" s="11"/>
      <c r="WHA4" s="11"/>
      <c r="WHB4" s="11"/>
      <c r="WHC4" s="11"/>
      <c r="WHD4" s="11"/>
      <c r="WHE4" s="11"/>
      <c r="WHF4" s="11"/>
      <c r="WHG4" s="11"/>
      <c r="WHH4" s="11"/>
      <c r="WHI4" s="11"/>
      <c r="WHJ4" s="11"/>
      <c r="WHK4" s="11"/>
      <c r="WHL4" s="11"/>
      <c r="WHM4" s="11"/>
      <c r="WHN4" s="11"/>
      <c r="WHO4" s="11"/>
      <c r="WHP4" s="11"/>
      <c r="WHQ4" s="11"/>
      <c r="WHR4" s="11"/>
      <c r="WHS4" s="11"/>
      <c r="WHT4" s="11"/>
      <c r="WHU4" s="11"/>
      <c r="WHV4" s="11"/>
      <c r="WHW4" s="11"/>
      <c r="WHX4" s="11"/>
      <c r="WHY4" s="11"/>
      <c r="WHZ4" s="11"/>
      <c r="WIA4" s="11"/>
      <c r="WIB4" s="11"/>
      <c r="WIC4" s="11"/>
      <c r="WID4" s="11"/>
      <c r="WIE4" s="11"/>
      <c r="WIF4" s="11"/>
      <c r="WIG4" s="11"/>
      <c r="WIH4" s="11"/>
      <c r="WII4" s="11"/>
      <c r="WIJ4" s="11"/>
      <c r="WIK4" s="11"/>
      <c r="WIL4" s="11"/>
      <c r="WIM4" s="11"/>
      <c r="WIN4" s="11"/>
      <c r="WIO4" s="11"/>
      <c r="WIP4" s="11"/>
      <c r="WIQ4" s="11"/>
      <c r="WIR4" s="11"/>
      <c r="WIS4" s="11"/>
      <c r="WIT4" s="11"/>
      <c r="WIU4" s="11"/>
      <c r="WIV4" s="11"/>
      <c r="WIW4" s="11"/>
      <c r="WIX4" s="11"/>
      <c r="WIY4" s="11"/>
      <c r="WIZ4" s="11"/>
      <c r="WJA4" s="11"/>
      <c r="WJB4" s="11"/>
      <c r="WJC4" s="11"/>
      <c r="WJD4" s="11"/>
      <c r="WJE4" s="11"/>
      <c r="WJF4" s="11"/>
      <c r="WJG4" s="11"/>
      <c r="WJH4" s="11"/>
      <c r="WJI4" s="11"/>
      <c r="WJJ4" s="11"/>
      <c r="WJK4" s="11"/>
      <c r="WJL4" s="11"/>
      <c r="WJM4" s="11"/>
      <c r="WJN4" s="11"/>
      <c r="WJO4" s="11"/>
      <c r="WJP4" s="11"/>
      <c r="WJQ4" s="11"/>
      <c r="WJR4" s="11"/>
      <c r="WJS4" s="11"/>
      <c r="WJT4" s="11"/>
      <c r="WJU4" s="11"/>
      <c r="WJV4" s="11"/>
      <c r="WJW4" s="11"/>
      <c r="WJX4" s="11"/>
      <c r="WJY4" s="11"/>
      <c r="WJZ4" s="11"/>
      <c r="WKA4" s="11"/>
      <c r="WKB4" s="11"/>
      <c r="WKC4" s="11"/>
      <c r="WKD4" s="11"/>
      <c r="WKE4" s="11"/>
      <c r="WKF4" s="11"/>
      <c r="WKG4" s="11"/>
      <c r="WKH4" s="11"/>
      <c r="WKI4" s="11"/>
      <c r="WKJ4" s="11"/>
      <c r="WKK4" s="11"/>
      <c r="WKL4" s="11"/>
      <c r="WKM4" s="11"/>
      <c r="WKN4" s="11"/>
      <c r="WKO4" s="11"/>
      <c r="WKP4" s="11"/>
      <c r="WKQ4" s="11"/>
      <c r="WKR4" s="11"/>
      <c r="WKS4" s="11"/>
      <c r="WKT4" s="11"/>
      <c r="WKU4" s="11"/>
      <c r="WKV4" s="11"/>
      <c r="WKW4" s="11"/>
      <c r="WKX4" s="11"/>
      <c r="WKY4" s="11"/>
      <c r="WKZ4" s="11"/>
      <c r="WLA4" s="11"/>
      <c r="WLB4" s="11"/>
      <c r="WLC4" s="11"/>
      <c r="WLD4" s="11"/>
      <c r="WLE4" s="11"/>
      <c r="WLF4" s="11"/>
      <c r="WLG4" s="11"/>
      <c r="WLH4" s="11"/>
      <c r="WLI4" s="11"/>
      <c r="WLJ4" s="11"/>
      <c r="WLK4" s="11"/>
      <c r="WLL4" s="11"/>
      <c r="WLM4" s="11"/>
      <c r="WLN4" s="11"/>
      <c r="WLO4" s="11"/>
      <c r="WLP4" s="11"/>
      <c r="WLQ4" s="11"/>
      <c r="WLR4" s="11"/>
      <c r="WLS4" s="11"/>
      <c r="WLT4" s="11"/>
      <c r="WLU4" s="11"/>
      <c r="WLV4" s="11"/>
      <c r="WLW4" s="11"/>
      <c r="WLX4" s="11"/>
      <c r="WLY4" s="11"/>
      <c r="WLZ4" s="11"/>
      <c r="WMA4" s="11"/>
      <c r="WMB4" s="11"/>
      <c r="WMC4" s="11"/>
      <c r="WMD4" s="11"/>
      <c r="WME4" s="11"/>
      <c r="WMF4" s="11"/>
      <c r="WMG4" s="11"/>
      <c r="WMH4" s="11"/>
      <c r="WMI4" s="11"/>
      <c r="WMJ4" s="11"/>
      <c r="WMK4" s="11"/>
      <c r="WML4" s="11"/>
      <c r="WMM4" s="11"/>
      <c r="WMN4" s="11"/>
      <c r="WMO4" s="11"/>
      <c r="WMP4" s="11"/>
      <c r="WMQ4" s="11"/>
      <c r="WMR4" s="11"/>
      <c r="WMS4" s="11"/>
      <c r="WMT4" s="11"/>
      <c r="WMU4" s="11"/>
      <c r="WMV4" s="11"/>
      <c r="WMW4" s="11"/>
      <c r="WMX4" s="11"/>
      <c r="WMY4" s="11"/>
      <c r="WMZ4" s="11"/>
      <c r="WNA4" s="11"/>
      <c r="WNB4" s="11"/>
      <c r="WNC4" s="11"/>
      <c r="WND4" s="11"/>
      <c r="WNE4" s="11"/>
      <c r="WNF4" s="11"/>
      <c r="WNG4" s="11"/>
      <c r="WNH4" s="11"/>
      <c r="WNI4" s="11"/>
      <c r="WNJ4" s="11"/>
      <c r="WNK4" s="11"/>
      <c r="WNL4" s="11"/>
      <c r="WNM4" s="11"/>
      <c r="WNN4" s="11"/>
      <c r="WNO4" s="11"/>
      <c r="WNP4" s="11"/>
      <c r="WNQ4" s="11"/>
      <c r="WNR4" s="11"/>
      <c r="WNS4" s="11"/>
      <c r="WNT4" s="11"/>
      <c r="WNU4" s="11"/>
      <c r="WNV4" s="11"/>
      <c r="WNW4" s="11"/>
      <c r="WNX4" s="11"/>
      <c r="WNY4" s="11"/>
      <c r="WNZ4" s="11"/>
      <c r="WOA4" s="11"/>
      <c r="WOB4" s="11"/>
      <c r="WOC4" s="11"/>
      <c r="WOD4" s="11"/>
      <c r="WOE4" s="11"/>
      <c r="WOF4" s="11"/>
      <c r="WOG4" s="11"/>
      <c r="WOH4" s="11"/>
      <c r="WOI4" s="11"/>
      <c r="WOJ4" s="11"/>
      <c r="WOK4" s="11"/>
      <c r="WOL4" s="11"/>
      <c r="WOM4" s="11"/>
      <c r="WON4" s="11"/>
      <c r="WOO4" s="11"/>
      <c r="WOP4" s="11"/>
      <c r="WOQ4" s="11"/>
      <c r="WOR4" s="11"/>
      <c r="WOS4" s="11"/>
      <c r="WOT4" s="11"/>
      <c r="WOU4" s="11"/>
      <c r="WOV4" s="11"/>
      <c r="WOW4" s="11"/>
      <c r="WOX4" s="11"/>
      <c r="WOY4" s="11"/>
      <c r="WOZ4" s="11"/>
      <c r="WPA4" s="11"/>
      <c r="WPB4" s="11"/>
      <c r="WPC4" s="11"/>
      <c r="WPD4" s="11"/>
      <c r="WPE4" s="11"/>
      <c r="WPF4" s="11"/>
      <c r="WPG4" s="11"/>
      <c r="WPH4" s="11"/>
      <c r="WPI4" s="11"/>
      <c r="WPJ4" s="11"/>
      <c r="WPK4" s="11"/>
      <c r="WPL4" s="11"/>
      <c r="WPM4" s="11"/>
      <c r="WPN4" s="11"/>
      <c r="WPO4" s="11"/>
      <c r="WPP4" s="11"/>
      <c r="WPQ4" s="11"/>
      <c r="WPR4" s="11"/>
      <c r="WPS4" s="11"/>
      <c r="WPT4" s="11"/>
      <c r="WPU4" s="11"/>
      <c r="WPV4" s="11"/>
      <c r="WPW4" s="11"/>
      <c r="WPX4" s="11"/>
      <c r="WPY4" s="11"/>
      <c r="WPZ4" s="11"/>
      <c r="WQA4" s="11"/>
      <c r="WQB4" s="11"/>
      <c r="WQC4" s="11"/>
      <c r="WQD4" s="11"/>
      <c r="WQE4" s="11"/>
      <c r="WQF4" s="11"/>
      <c r="WQG4" s="11"/>
      <c r="WQH4" s="11"/>
      <c r="WQI4" s="11"/>
      <c r="WQJ4" s="11"/>
      <c r="WQK4" s="11"/>
      <c r="WQL4" s="11"/>
      <c r="WQM4" s="11"/>
      <c r="WQN4" s="11"/>
      <c r="WQO4" s="11"/>
      <c r="WQP4" s="11"/>
      <c r="WQQ4" s="11"/>
      <c r="WQR4" s="11"/>
      <c r="WQS4" s="11"/>
      <c r="WQT4" s="11"/>
      <c r="WQU4" s="11"/>
      <c r="WQV4" s="11"/>
      <c r="WQW4" s="11"/>
      <c r="WQX4" s="11"/>
      <c r="WQY4" s="11"/>
      <c r="WQZ4" s="11"/>
      <c r="WRA4" s="11"/>
      <c r="WRB4" s="11"/>
      <c r="WRC4" s="11"/>
      <c r="WRD4" s="11"/>
      <c r="WRE4" s="11"/>
      <c r="WRF4" s="11"/>
      <c r="WRG4" s="11"/>
      <c r="WRH4" s="11"/>
      <c r="WRI4" s="11"/>
      <c r="WRJ4" s="11"/>
      <c r="WRK4" s="11"/>
      <c r="WRL4" s="11"/>
      <c r="WRM4" s="11"/>
      <c r="WRN4" s="11"/>
      <c r="WRO4" s="11"/>
      <c r="WRP4" s="11"/>
      <c r="WRQ4" s="11"/>
      <c r="WRR4" s="11"/>
      <c r="WRS4" s="11"/>
      <c r="WRT4" s="11"/>
      <c r="WRU4" s="11"/>
      <c r="WRV4" s="11"/>
      <c r="WRW4" s="11"/>
      <c r="WRX4" s="11"/>
      <c r="WRY4" s="11"/>
      <c r="WRZ4" s="11"/>
      <c r="WSA4" s="11"/>
      <c r="WSB4" s="11"/>
      <c r="WSC4" s="11"/>
      <c r="WSD4" s="11"/>
      <c r="WSE4" s="11"/>
      <c r="WSF4" s="11"/>
      <c r="WSG4" s="11"/>
      <c r="WSH4" s="11"/>
      <c r="WSI4" s="11"/>
      <c r="WSJ4" s="11"/>
      <c r="WSK4" s="11"/>
      <c r="WSL4" s="11"/>
      <c r="WSM4" s="11"/>
      <c r="WSN4" s="11"/>
      <c r="WSO4" s="11"/>
      <c r="WSP4" s="11"/>
      <c r="WSQ4" s="11"/>
      <c r="WSR4" s="11"/>
      <c r="WSS4" s="11"/>
      <c r="WST4" s="11"/>
      <c r="WSU4" s="11"/>
      <c r="WSV4" s="11"/>
      <c r="WSW4" s="11"/>
      <c r="WSX4" s="11"/>
      <c r="WSY4" s="11"/>
      <c r="WSZ4" s="11"/>
      <c r="WTA4" s="11"/>
      <c r="WTB4" s="11"/>
      <c r="WTC4" s="11"/>
      <c r="WTD4" s="11"/>
      <c r="WTE4" s="11"/>
      <c r="WTF4" s="11"/>
      <c r="WTG4" s="11"/>
      <c r="WTH4" s="11"/>
      <c r="WTI4" s="11"/>
      <c r="WTJ4" s="11"/>
      <c r="WTK4" s="11"/>
      <c r="WTL4" s="11"/>
      <c r="WTM4" s="11"/>
      <c r="WTN4" s="11"/>
      <c r="WTO4" s="11"/>
      <c r="WTP4" s="11"/>
      <c r="WTQ4" s="11"/>
      <c r="WTR4" s="11"/>
      <c r="WTS4" s="11"/>
      <c r="WTT4" s="11"/>
      <c r="WTU4" s="11"/>
      <c r="WTV4" s="11"/>
      <c r="WTW4" s="11"/>
      <c r="WTX4" s="11"/>
      <c r="WTY4" s="11"/>
      <c r="WTZ4" s="11"/>
      <c r="WUA4" s="11"/>
      <c r="WUB4" s="11"/>
      <c r="WUC4" s="11"/>
      <c r="WUD4" s="11"/>
      <c r="WUE4" s="11"/>
      <c r="WUF4" s="11"/>
      <c r="WUG4" s="11"/>
      <c r="WUH4" s="11"/>
      <c r="WUI4" s="11"/>
      <c r="WUJ4" s="11"/>
      <c r="WUK4" s="11"/>
      <c r="WUL4" s="11"/>
      <c r="WUM4" s="11"/>
      <c r="WUN4" s="11"/>
      <c r="WUO4" s="11"/>
      <c r="WUP4" s="11"/>
      <c r="WUQ4" s="11"/>
      <c r="WUR4" s="11"/>
      <c r="WUS4" s="11"/>
      <c r="WUT4" s="11"/>
      <c r="WUU4" s="11"/>
      <c r="WUV4" s="11"/>
      <c r="WUW4" s="11"/>
      <c r="WUX4" s="11"/>
      <c r="WUY4" s="11"/>
      <c r="WUZ4" s="11"/>
      <c r="WVA4" s="11"/>
      <c r="WVB4" s="11"/>
      <c r="WVC4" s="11"/>
      <c r="WVD4" s="11"/>
      <c r="WVE4" s="11"/>
      <c r="WVF4" s="11"/>
      <c r="WVG4" s="11"/>
      <c r="WVH4" s="11"/>
      <c r="WVI4" s="11"/>
      <c r="WVJ4" s="11"/>
      <c r="WVK4" s="11"/>
      <c r="WVL4" s="11"/>
      <c r="WVM4" s="11"/>
      <c r="WVN4" s="11"/>
      <c r="WVO4" s="11"/>
      <c r="WVP4" s="11"/>
      <c r="WVQ4" s="11"/>
      <c r="WVR4" s="11"/>
      <c r="WVS4" s="11"/>
      <c r="WVT4" s="11"/>
      <c r="WVU4" s="11"/>
      <c r="WVV4" s="11"/>
      <c r="WVW4" s="11"/>
      <c r="WVX4" s="11"/>
      <c r="WVY4" s="11"/>
      <c r="WVZ4" s="11"/>
      <c r="WWA4" s="11"/>
      <c r="WWB4" s="11"/>
      <c r="WWC4" s="11"/>
      <c r="WWD4" s="11"/>
      <c r="WWE4" s="11"/>
      <c r="WWF4" s="11"/>
      <c r="WWG4" s="11"/>
      <c r="WWH4" s="11"/>
      <c r="WWI4" s="11"/>
      <c r="WWJ4" s="11"/>
      <c r="WWK4" s="11"/>
      <c r="WWL4" s="11"/>
      <c r="WWM4" s="11"/>
      <c r="WWN4" s="11"/>
      <c r="WWO4" s="11"/>
      <c r="WWP4" s="11"/>
      <c r="WWQ4" s="11"/>
      <c r="WWR4" s="11"/>
      <c r="WWS4" s="11"/>
      <c r="WWT4" s="11"/>
      <c r="WWU4" s="11"/>
      <c r="WWV4" s="11"/>
      <c r="WWW4" s="11"/>
      <c r="WWX4" s="11"/>
      <c r="WWY4" s="11"/>
      <c r="WWZ4" s="11"/>
      <c r="WXA4" s="11"/>
      <c r="WXB4" s="11"/>
      <c r="WXC4" s="11"/>
      <c r="WXD4" s="11"/>
      <c r="WXE4" s="11"/>
      <c r="WXF4" s="11"/>
      <c r="WXG4" s="11"/>
      <c r="WXH4" s="11"/>
      <c r="WXI4" s="11"/>
      <c r="WXJ4" s="11"/>
      <c r="WXK4" s="11"/>
      <c r="WXL4" s="11"/>
      <c r="WXM4" s="11"/>
      <c r="WXN4" s="11"/>
      <c r="WXO4" s="11"/>
      <c r="WXP4" s="11"/>
      <c r="WXQ4" s="11"/>
      <c r="WXR4" s="11"/>
      <c r="WXS4" s="11"/>
      <c r="WXT4" s="11"/>
      <c r="WXU4" s="11"/>
      <c r="WXV4" s="11"/>
      <c r="WXW4" s="11"/>
      <c r="WXX4" s="11"/>
      <c r="WXY4" s="11"/>
      <c r="WXZ4" s="11"/>
      <c r="WYA4" s="11"/>
      <c r="WYB4" s="11"/>
      <c r="WYC4" s="11"/>
      <c r="WYD4" s="11"/>
      <c r="WYE4" s="11"/>
      <c r="WYF4" s="11"/>
      <c r="WYG4" s="11"/>
      <c r="WYH4" s="11"/>
      <c r="WYI4" s="11"/>
      <c r="WYJ4" s="11"/>
      <c r="WYK4" s="11"/>
      <c r="WYL4" s="11"/>
      <c r="WYM4" s="11"/>
      <c r="WYN4" s="11"/>
      <c r="WYO4" s="11"/>
      <c r="WYP4" s="11"/>
      <c r="WYQ4" s="11"/>
      <c r="WYR4" s="11"/>
      <c r="WYS4" s="11"/>
      <c r="WYT4" s="11"/>
      <c r="WYU4" s="11"/>
      <c r="WYV4" s="11"/>
      <c r="WYW4" s="11"/>
      <c r="WYX4" s="11"/>
      <c r="WYY4" s="11"/>
      <c r="WYZ4" s="11"/>
      <c r="WZA4" s="11"/>
      <c r="WZB4" s="11"/>
      <c r="WZC4" s="11"/>
      <c r="WZD4" s="11"/>
      <c r="WZE4" s="11"/>
      <c r="WZF4" s="11"/>
      <c r="WZG4" s="11"/>
      <c r="WZH4" s="11"/>
      <c r="WZI4" s="11"/>
      <c r="WZJ4" s="11"/>
      <c r="WZK4" s="11"/>
      <c r="WZL4" s="11"/>
      <c r="WZM4" s="11"/>
      <c r="WZN4" s="11"/>
      <c r="WZO4" s="11"/>
      <c r="WZP4" s="11"/>
      <c r="WZQ4" s="11"/>
      <c r="WZR4" s="11"/>
      <c r="WZS4" s="11"/>
      <c r="WZT4" s="11"/>
      <c r="WZU4" s="11"/>
      <c r="WZV4" s="11"/>
      <c r="WZW4" s="11"/>
      <c r="WZX4" s="11"/>
      <c r="WZY4" s="11"/>
      <c r="WZZ4" s="11"/>
      <c r="XAA4" s="11"/>
      <c r="XAB4" s="11"/>
      <c r="XAC4" s="11"/>
      <c r="XAD4" s="11"/>
      <c r="XAE4" s="11"/>
      <c r="XAF4" s="11"/>
      <c r="XAG4" s="11"/>
      <c r="XAH4" s="11"/>
      <c r="XAI4" s="11"/>
      <c r="XAJ4" s="11"/>
      <c r="XAK4" s="11"/>
      <c r="XAL4" s="11"/>
      <c r="XAM4" s="11"/>
      <c r="XAN4" s="11"/>
      <c r="XAO4" s="11"/>
      <c r="XAP4" s="11"/>
      <c r="XAQ4" s="11"/>
      <c r="XAR4" s="11"/>
      <c r="XAS4" s="11"/>
      <c r="XAT4" s="11"/>
      <c r="XAU4" s="11"/>
      <c r="XAV4" s="11"/>
      <c r="XAW4" s="11"/>
      <c r="XAX4" s="11"/>
      <c r="XAY4" s="11"/>
      <c r="XAZ4" s="11"/>
      <c r="XBA4" s="11"/>
      <c r="XBB4" s="11"/>
      <c r="XBC4" s="11"/>
      <c r="XBD4" s="11"/>
      <c r="XBE4" s="11"/>
      <c r="XBF4" s="11"/>
      <c r="XBG4" s="11"/>
      <c r="XBH4" s="11"/>
      <c r="XBI4" s="11"/>
      <c r="XBJ4" s="11"/>
      <c r="XBK4" s="11"/>
      <c r="XBL4" s="11"/>
      <c r="XBM4" s="11"/>
      <c r="XBN4" s="11"/>
      <c r="XBO4" s="11"/>
      <c r="XBP4" s="11"/>
      <c r="XBQ4" s="11"/>
      <c r="XBR4" s="11"/>
      <c r="XBS4" s="11"/>
      <c r="XBT4" s="11"/>
      <c r="XBU4" s="11"/>
      <c r="XBV4" s="11"/>
      <c r="XBW4" s="11"/>
      <c r="XBX4" s="11"/>
      <c r="XBY4" s="11"/>
      <c r="XBZ4" s="11"/>
      <c r="XCA4" s="11"/>
      <c r="XCB4" s="11"/>
      <c r="XCC4" s="11"/>
      <c r="XCD4" s="11"/>
      <c r="XCE4" s="11"/>
      <c r="XCF4" s="11"/>
      <c r="XCG4" s="11"/>
      <c r="XCH4" s="11"/>
      <c r="XCI4" s="11"/>
      <c r="XCJ4" s="11"/>
      <c r="XCK4" s="11"/>
      <c r="XCL4" s="11"/>
      <c r="XCM4" s="11"/>
      <c r="XCN4" s="11"/>
      <c r="XCO4" s="11"/>
      <c r="XCP4" s="11"/>
      <c r="XCQ4" s="11"/>
      <c r="XCR4" s="11"/>
      <c r="XCS4" s="11"/>
      <c r="XCT4" s="11"/>
      <c r="XCU4" s="11"/>
      <c r="XCV4" s="11"/>
      <c r="XCW4" s="11"/>
      <c r="XCX4" s="11"/>
      <c r="XCY4" s="11"/>
      <c r="XCZ4" s="11"/>
      <c r="XDA4" s="11"/>
      <c r="XDB4" s="11"/>
      <c r="XDC4" s="11"/>
      <c r="XDD4" s="11"/>
      <c r="XDE4" s="11"/>
      <c r="XDF4" s="11"/>
      <c r="XDG4" s="11"/>
      <c r="XDH4" s="11"/>
      <c r="XDI4" s="11"/>
      <c r="XDJ4" s="11"/>
      <c r="XDK4" s="11"/>
      <c r="XDL4" s="11"/>
      <c r="XDM4" s="11"/>
      <c r="XDN4" s="11"/>
      <c r="XDO4" s="11"/>
      <c r="XDP4" s="11"/>
      <c r="XDQ4" s="11"/>
      <c r="XDR4" s="11"/>
      <c r="XDS4" s="11"/>
      <c r="XDT4" s="11"/>
      <c r="XDU4" s="11"/>
      <c r="XDV4" s="11"/>
      <c r="XDW4" s="11"/>
      <c r="XDX4" s="11"/>
      <c r="XDY4" s="11"/>
      <c r="XDZ4" s="11"/>
      <c r="XEA4" s="11"/>
      <c r="XEB4" s="11"/>
      <c r="XEC4" s="11"/>
      <c r="XED4" s="11"/>
      <c r="XEE4" s="11"/>
      <c r="XEF4" s="11"/>
      <c r="XEG4" s="11"/>
      <c r="XEH4" s="11"/>
      <c r="XEI4" s="11"/>
      <c r="XEJ4" s="11"/>
      <c r="XEK4" s="11"/>
      <c r="XEL4" s="11"/>
      <c r="XEM4" s="11"/>
      <c r="XEN4" s="11"/>
      <c r="XEO4" s="11"/>
      <c r="XEP4" s="11"/>
      <c r="XEQ4" s="11"/>
      <c r="XER4" s="11"/>
      <c r="XES4" s="11"/>
      <c r="XET4" s="11"/>
      <c r="XEU4" s="11"/>
      <c r="XEV4" s="11"/>
      <c r="XEW4" s="11"/>
      <c r="XEX4" s="11"/>
    </row>
    <row r="5" spans="2:16378" ht="22.5" customHeight="1" x14ac:dyDescent="0.2">
      <c r="B5" s="106" t="s">
        <v>237</v>
      </c>
      <c r="C5" s="144" t="s">
        <v>32</v>
      </c>
      <c r="D5" s="145"/>
      <c r="E5" s="146" t="s">
        <v>45</v>
      </c>
      <c r="F5" s="147"/>
      <c r="G5" s="148" t="s">
        <v>145</v>
      </c>
      <c r="H5" s="145"/>
      <c r="I5" s="146" t="s">
        <v>44</v>
      </c>
      <c r="J5" s="147"/>
      <c r="K5" s="148" t="s">
        <v>146</v>
      </c>
      <c r="L5" s="145"/>
      <c r="M5" s="148" t="s">
        <v>144</v>
      </c>
      <c r="N5" s="145"/>
      <c r="O5" s="146" t="s">
        <v>185</v>
      </c>
      <c r="P5" s="147"/>
      <c r="Q5" s="148" t="s">
        <v>238</v>
      </c>
      <c r="R5" s="145"/>
      <c r="S5" s="149" t="s">
        <v>199</v>
      </c>
      <c r="T5" s="150"/>
      <c r="U5" s="151" t="s">
        <v>31</v>
      </c>
      <c r="V5" s="152"/>
      <c r="W5"/>
      <c r="X5"/>
      <c r="Y5"/>
      <c r="Z5"/>
      <c r="AA5"/>
      <c r="AB5"/>
      <c r="AC5"/>
      <c r="AD5"/>
      <c r="AE5"/>
      <c r="AF5"/>
    </row>
    <row r="6" spans="2:16378" x14ac:dyDescent="0.2">
      <c r="B6" s="70"/>
      <c r="C6" s="27"/>
      <c r="D6" s="27"/>
      <c r="E6" s="87"/>
      <c r="F6" s="87"/>
      <c r="G6" s="27"/>
      <c r="H6" s="27"/>
      <c r="I6" s="87"/>
      <c r="J6" s="87"/>
      <c r="K6" s="27"/>
      <c r="L6" s="27"/>
      <c r="M6" s="27"/>
      <c r="N6" s="27"/>
      <c r="O6" s="87"/>
      <c r="P6" s="87"/>
      <c r="Q6" s="27"/>
      <c r="R6" s="27"/>
      <c r="S6" s="27"/>
      <c r="T6" s="27"/>
      <c r="U6" s="26"/>
      <c r="V6" s="27"/>
      <c r="W6"/>
      <c r="X6"/>
      <c r="Y6"/>
      <c r="Z6"/>
      <c r="AA6"/>
      <c r="AB6"/>
      <c r="AC6"/>
      <c r="AD6"/>
      <c r="AE6"/>
      <c r="AF6"/>
    </row>
    <row r="7" spans="2:16378" x14ac:dyDescent="0.2">
      <c r="B7" s="107" t="s">
        <v>0</v>
      </c>
      <c r="C7" s="108" t="s">
        <v>231</v>
      </c>
      <c r="D7" s="109" t="s">
        <v>219</v>
      </c>
      <c r="E7" s="119" t="s">
        <v>231</v>
      </c>
      <c r="F7" s="120" t="s">
        <v>219</v>
      </c>
      <c r="G7" s="108" t="s">
        <v>231</v>
      </c>
      <c r="H7" s="109" t="s">
        <v>219</v>
      </c>
      <c r="I7" s="119" t="s">
        <v>231</v>
      </c>
      <c r="J7" s="120" t="s">
        <v>219</v>
      </c>
      <c r="K7" s="108" t="s">
        <v>231</v>
      </c>
      <c r="L7" s="109" t="s">
        <v>219</v>
      </c>
      <c r="M7" s="110" t="s">
        <v>231</v>
      </c>
      <c r="N7" s="109" t="s">
        <v>219</v>
      </c>
      <c r="O7" s="119" t="s">
        <v>231</v>
      </c>
      <c r="P7" s="120" t="s">
        <v>219</v>
      </c>
      <c r="Q7" s="108" t="s">
        <v>231</v>
      </c>
      <c r="R7" s="109" t="s">
        <v>219</v>
      </c>
      <c r="S7" s="108" t="s">
        <v>231</v>
      </c>
      <c r="T7" s="109" t="s">
        <v>219</v>
      </c>
      <c r="U7" s="108" t="s">
        <v>231</v>
      </c>
      <c r="V7" s="109" t="s">
        <v>219</v>
      </c>
      <c r="W7"/>
      <c r="X7"/>
      <c r="Y7"/>
      <c r="Z7"/>
      <c r="AA7"/>
      <c r="AB7"/>
      <c r="AC7"/>
      <c r="AD7"/>
      <c r="AE7"/>
      <c r="AF7"/>
    </row>
    <row r="8" spans="2:16378" x14ac:dyDescent="0.2">
      <c r="B8" s="63" t="s">
        <v>1</v>
      </c>
      <c r="C8" s="26">
        <v>97.2</v>
      </c>
      <c r="D8" s="27">
        <v>94.8</v>
      </c>
      <c r="E8" s="98">
        <v>61</v>
      </c>
      <c r="F8" s="99">
        <v>53.6</v>
      </c>
      <c r="G8" s="26">
        <v>91</v>
      </c>
      <c r="H8" s="27">
        <v>78.2</v>
      </c>
      <c r="I8" s="98">
        <v>71.8</v>
      </c>
      <c r="J8" s="99">
        <v>58.3</v>
      </c>
      <c r="K8" s="26">
        <v>12.2</v>
      </c>
      <c r="L8" s="27">
        <v>13</v>
      </c>
      <c r="M8" s="26">
        <v>159.69999999999999</v>
      </c>
      <c r="N8" s="27">
        <v>136.69999999999999</v>
      </c>
      <c r="O8" s="98">
        <v>115.4</v>
      </c>
      <c r="P8" s="99">
        <v>98.6</v>
      </c>
      <c r="Q8" s="26">
        <v>0</v>
      </c>
      <c r="R8" s="27">
        <v>0</v>
      </c>
      <c r="S8" s="26">
        <v>1.7</v>
      </c>
      <c r="T8" s="27">
        <v>1.4</v>
      </c>
      <c r="U8" s="26">
        <v>361.8</v>
      </c>
      <c r="V8" s="27">
        <v>324.10000000000002</v>
      </c>
      <c r="W8"/>
      <c r="X8"/>
      <c r="Y8"/>
      <c r="Z8"/>
      <c r="AA8"/>
      <c r="AB8"/>
      <c r="AC8"/>
      <c r="AD8"/>
      <c r="AE8"/>
      <c r="AF8"/>
    </row>
    <row r="9" spans="2:16378" x14ac:dyDescent="0.2">
      <c r="B9" s="63" t="s">
        <v>138</v>
      </c>
      <c r="C9" s="85">
        <v>1.3</v>
      </c>
      <c r="D9" s="86">
        <v>1.5</v>
      </c>
      <c r="E9" s="98">
        <v>1.4</v>
      </c>
      <c r="F9" s="99">
        <v>1.5</v>
      </c>
      <c r="G9" s="85">
        <v>2.9</v>
      </c>
      <c r="H9" s="86">
        <v>3</v>
      </c>
      <c r="I9" s="98">
        <v>0.7</v>
      </c>
      <c r="J9" s="99">
        <v>0.4</v>
      </c>
      <c r="K9" s="85">
        <v>2.7</v>
      </c>
      <c r="L9" s="86">
        <v>1.7</v>
      </c>
      <c r="M9" s="85">
        <v>1.4</v>
      </c>
      <c r="N9" s="86">
        <v>0.3</v>
      </c>
      <c r="O9" s="98">
        <v>1.4</v>
      </c>
      <c r="P9" s="99">
        <v>0.2</v>
      </c>
      <c r="Q9" s="85">
        <v>1</v>
      </c>
      <c r="R9" s="86">
        <v>0.8</v>
      </c>
      <c r="S9" s="85">
        <v>0</v>
      </c>
      <c r="T9" s="86">
        <v>0</v>
      </c>
      <c r="U9" s="85">
        <v>9.3000000000000007</v>
      </c>
      <c r="V9" s="86">
        <v>7.3</v>
      </c>
      <c r="W9"/>
      <c r="X9"/>
      <c r="Y9"/>
      <c r="Z9"/>
      <c r="AA9"/>
      <c r="AB9"/>
      <c r="AC9"/>
      <c r="AD9"/>
      <c r="AE9"/>
      <c r="AF9"/>
    </row>
    <row r="10" spans="2:16378" x14ac:dyDescent="0.2">
      <c r="B10" s="63" t="s">
        <v>196</v>
      </c>
      <c r="C10" s="26">
        <v>-42.8</v>
      </c>
      <c r="D10" s="27">
        <v>-42.1</v>
      </c>
      <c r="E10" s="98">
        <v>-28.3</v>
      </c>
      <c r="F10" s="99">
        <v>-24.8</v>
      </c>
      <c r="G10" s="26">
        <v>-27.8</v>
      </c>
      <c r="H10" s="27">
        <v>-27</v>
      </c>
      <c r="I10" s="98">
        <v>-21.4</v>
      </c>
      <c r="J10" s="99">
        <v>-17.7</v>
      </c>
      <c r="K10" s="26">
        <v>-6.6</v>
      </c>
      <c r="L10" s="27">
        <v>-5.4</v>
      </c>
      <c r="M10" s="26">
        <v>-78.900000000000006</v>
      </c>
      <c r="N10" s="27">
        <v>-74.7</v>
      </c>
      <c r="O10" s="98">
        <v>-59.6</v>
      </c>
      <c r="P10" s="99">
        <v>-56.199999999999996</v>
      </c>
      <c r="Q10" s="26">
        <v>-4.3</v>
      </c>
      <c r="R10" s="27">
        <v>-3.3000000000000003</v>
      </c>
      <c r="S10" s="26">
        <v>-14.7</v>
      </c>
      <c r="T10" s="27">
        <v>-12.9</v>
      </c>
      <c r="U10" s="26">
        <v>-175.1</v>
      </c>
      <c r="V10" s="27">
        <v>-165.4</v>
      </c>
      <c r="W10"/>
      <c r="X10"/>
      <c r="Y10"/>
      <c r="Z10"/>
      <c r="AA10"/>
      <c r="AB10"/>
      <c r="AC10"/>
      <c r="AD10"/>
      <c r="AE10"/>
      <c r="AF10"/>
    </row>
    <row r="11" spans="2:16378" x14ac:dyDescent="0.2">
      <c r="B11" s="62" t="s">
        <v>190</v>
      </c>
      <c r="C11" s="85">
        <v>3</v>
      </c>
      <c r="D11" s="86">
        <v>4.5</v>
      </c>
      <c r="E11" s="98">
        <v>0.5</v>
      </c>
      <c r="F11" s="99">
        <v>1.9</v>
      </c>
      <c r="G11" s="85">
        <v>23.8</v>
      </c>
      <c r="H11" s="86">
        <v>19.2</v>
      </c>
      <c r="I11" s="98">
        <v>0.30000000000000004</v>
      </c>
      <c r="J11" s="99">
        <v>0.3</v>
      </c>
      <c r="K11" s="85">
        <v>11.5</v>
      </c>
      <c r="L11" s="86">
        <v>10.199999999999999</v>
      </c>
      <c r="M11" s="85">
        <v>0.7</v>
      </c>
      <c r="N11" s="86">
        <v>0.5</v>
      </c>
      <c r="O11" s="98">
        <v>0.3</v>
      </c>
      <c r="P11" s="99">
        <v>0.2</v>
      </c>
      <c r="Q11" s="85">
        <v>14.3</v>
      </c>
      <c r="R11" s="86">
        <v>12.8</v>
      </c>
      <c r="S11" s="85">
        <v>-0.3</v>
      </c>
      <c r="T11" s="86">
        <v>-0.1</v>
      </c>
      <c r="U11" s="85">
        <v>53</v>
      </c>
      <c r="V11" s="86">
        <v>47.1</v>
      </c>
      <c r="W11"/>
      <c r="X11"/>
      <c r="Y11"/>
      <c r="Z11"/>
      <c r="AA11"/>
      <c r="AB11"/>
      <c r="AC11"/>
      <c r="AD11"/>
      <c r="AE11"/>
      <c r="AF11"/>
    </row>
    <row r="12" spans="2:16378" x14ac:dyDescent="0.2">
      <c r="B12" s="60" t="s">
        <v>47</v>
      </c>
      <c r="C12" s="61">
        <v>58.7</v>
      </c>
      <c r="D12" s="59">
        <v>58.7</v>
      </c>
      <c r="E12" s="100">
        <v>34.6</v>
      </c>
      <c r="F12" s="101">
        <v>32.200000000000003</v>
      </c>
      <c r="G12" s="61">
        <v>89.9</v>
      </c>
      <c r="H12" s="59">
        <v>73.400000000000006</v>
      </c>
      <c r="I12" s="100">
        <v>51.4</v>
      </c>
      <c r="J12" s="101">
        <v>41.3</v>
      </c>
      <c r="K12" s="61">
        <v>19.8</v>
      </c>
      <c r="L12" s="59">
        <v>19.5</v>
      </c>
      <c r="M12" s="61">
        <v>82.9</v>
      </c>
      <c r="N12" s="59">
        <v>62.800000000000004</v>
      </c>
      <c r="O12" s="100">
        <v>57.5</v>
      </c>
      <c r="P12" s="101">
        <v>42.8</v>
      </c>
      <c r="Q12" s="61">
        <v>11</v>
      </c>
      <c r="R12" s="59">
        <v>10.3</v>
      </c>
      <c r="S12" s="61">
        <v>-13.3</v>
      </c>
      <c r="T12" s="59">
        <v>-11.6</v>
      </c>
      <c r="U12" s="61">
        <v>249</v>
      </c>
      <c r="V12" s="59">
        <v>213.1</v>
      </c>
      <c r="W12"/>
      <c r="X12"/>
      <c r="Y12"/>
      <c r="Z12"/>
      <c r="AA12"/>
      <c r="AB12"/>
      <c r="AC12"/>
      <c r="AD12"/>
      <c r="AE12"/>
      <c r="AF12"/>
    </row>
    <row r="13" spans="2:16378" x14ac:dyDescent="0.2">
      <c r="B13" s="63" t="s">
        <v>48</v>
      </c>
      <c r="C13" s="26">
        <v>-16</v>
      </c>
      <c r="D13" s="27">
        <v>-15.299999999999999</v>
      </c>
      <c r="E13" s="98">
        <v>-9.9</v>
      </c>
      <c r="F13" s="99">
        <v>-9.3000000000000007</v>
      </c>
      <c r="G13" s="26">
        <v>-19.399999999999999</v>
      </c>
      <c r="H13" s="27">
        <v>-18.099999999999998</v>
      </c>
      <c r="I13" s="98">
        <v>-14.6</v>
      </c>
      <c r="J13" s="99">
        <v>-13.5</v>
      </c>
      <c r="K13" s="26">
        <v>-3.3</v>
      </c>
      <c r="L13" s="27">
        <v>-3.2</v>
      </c>
      <c r="M13" s="26">
        <v>-36.4</v>
      </c>
      <c r="N13" s="27">
        <v>-46.1</v>
      </c>
      <c r="O13" s="98">
        <v>-23.7</v>
      </c>
      <c r="P13" s="99">
        <v>-33.299999999999997</v>
      </c>
      <c r="Q13" s="26">
        <v>0</v>
      </c>
      <c r="R13" s="27">
        <v>0</v>
      </c>
      <c r="S13" s="26">
        <v>-5.3</v>
      </c>
      <c r="T13" s="27">
        <v>-4.5999999999999996</v>
      </c>
      <c r="U13" s="26">
        <v>-80.399999999999991</v>
      </c>
      <c r="V13" s="27">
        <v>-87.3</v>
      </c>
      <c r="W13"/>
      <c r="X13"/>
      <c r="Y13"/>
      <c r="Z13"/>
      <c r="AA13"/>
      <c r="AB13"/>
      <c r="AC13"/>
      <c r="AD13"/>
      <c r="AE13"/>
      <c r="AF13"/>
    </row>
    <row r="14" spans="2:16378" x14ac:dyDescent="0.2">
      <c r="B14" s="28" t="s">
        <v>200</v>
      </c>
      <c r="C14" s="29">
        <v>42.7</v>
      </c>
      <c r="D14" s="30">
        <v>43.4</v>
      </c>
      <c r="E14" s="102">
        <v>24.7</v>
      </c>
      <c r="F14" s="103">
        <v>22.9</v>
      </c>
      <c r="G14" s="29">
        <v>70.5</v>
      </c>
      <c r="H14" s="30">
        <v>55.3</v>
      </c>
      <c r="I14" s="102">
        <v>36.799999999999997</v>
      </c>
      <c r="J14" s="103">
        <v>27.8</v>
      </c>
      <c r="K14" s="29">
        <v>16.5</v>
      </c>
      <c r="L14" s="30">
        <v>16.3</v>
      </c>
      <c r="M14" s="29">
        <v>46.5</v>
      </c>
      <c r="N14" s="30">
        <v>16.7</v>
      </c>
      <c r="O14" s="102">
        <v>33.799999999999997</v>
      </c>
      <c r="P14" s="103">
        <v>9.5</v>
      </c>
      <c r="Q14" s="29">
        <v>11</v>
      </c>
      <c r="R14" s="30">
        <v>10.3</v>
      </c>
      <c r="S14" s="29">
        <v>-18.599999999999998</v>
      </c>
      <c r="T14" s="30">
        <v>-16.2</v>
      </c>
      <c r="U14" s="29">
        <v>168.6</v>
      </c>
      <c r="V14" s="30">
        <v>125.8</v>
      </c>
      <c r="W14"/>
      <c r="X14"/>
      <c r="Y14"/>
      <c r="Z14"/>
      <c r="AA14"/>
      <c r="AB14"/>
      <c r="AC14"/>
      <c r="AD14"/>
      <c r="AE14"/>
      <c r="AF14"/>
    </row>
    <row r="15" spans="2:16378" x14ac:dyDescent="0.2">
      <c r="B15" s="62" t="s">
        <v>142</v>
      </c>
      <c r="C15" s="26">
        <v>0</v>
      </c>
      <c r="D15" s="27">
        <v>0</v>
      </c>
      <c r="E15" s="87"/>
      <c r="F15" s="87"/>
      <c r="G15" s="26">
        <v>0</v>
      </c>
      <c r="H15" s="27">
        <v>0</v>
      </c>
      <c r="I15" s="87"/>
      <c r="J15" s="87"/>
      <c r="K15" s="26">
        <v>0</v>
      </c>
      <c r="L15" s="27">
        <v>0</v>
      </c>
      <c r="M15" s="26">
        <v>0</v>
      </c>
      <c r="N15" s="27">
        <v>0</v>
      </c>
      <c r="O15" s="87"/>
      <c r="P15" s="87"/>
      <c r="Q15" s="26">
        <v>0</v>
      </c>
      <c r="R15" s="27">
        <v>0</v>
      </c>
      <c r="S15" s="26">
        <v>0</v>
      </c>
      <c r="T15" s="27">
        <v>0</v>
      </c>
      <c r="U15" s="26">
        <v>0</v>
      </c>
      <c r="V15" s="27">
        <v>0</v>
      </c>
      <c r="W15"/>
      <c r="X15"/>
      <c r="Y15"/>
      <c r="Z15"/>
      <c r="AA15"/>
      <c r="AB15"/>
      <c r="AC15"/>
      <c r="AD15"/>
      <c r="AE15"/>
      <c r="AF15"/>
    </row>
    <row r="16" spans="2:16378" x14ac:dyDescent="0.2">
      <c r="B16" s="28" t="s">
        <v>201</v>
      </c>
      <c r="C16" s="29">
        <v>42.7</v>
      </c>
      <c r="D16" s="30">
        <v>43.4</v>
      </c>
      <c r="E16" s="87"/>
      <c r="F16" s="87"/>
      <c r="G16" s="29">
        <v>70.5</v>
      </c>
      <c r="H16" s="30">
        <v>55.3</v>
      </c>
      <c r="I16" s="87"/>
      <c r="J16" s="87"/>
      <c r="K16" s="29">
        <v>16.5</v>
      </c>
      <c r="L16" s="30">
        <v>16.3</v>
      </c>
      <c r="M16" s="29">
        <v>46.5</v>
      </c>
      <c r="N16" s="30">
        <v>16.7</v>
      </c>
      <c r="O16" s="87"/>
      <c r="P16" s="87"/>
      <c r="Q16" s="29">
        <v>11</v>
      </c>
      <c r="R16" s="30">
        <v>10.3</v>
      </c>
      <c r="S16" s="29">
        <v>-18.599999999999998</v>
      </c>
      <c r="T16" s="30">
        <v>-16.2</v>
      </c>
      <c r="U16" s="29">
        <v>168.6</v>
      </c>
      <c r="V16" s="30">
        <v>125.8</v>
      </c>
      <c r="W16"/>
      <c r="X16"/>
      <c r="Y16"/>
      <c r="Z16"/>
      <c r="AA16"/>
      <c r="AB16"/>
      <c r="AC16"/>
      <c r="AD16"/>
      <c r="AE16"/>
      <c r="AF16"/>
    </row>
    <row r="17" spans="2:32" x14ac:dyDescent="0.2">
      <c r="B17" s="70"/>
      <c r="C17" s="27"/>
      <c r="D17" s="27"/>
      <c r="E17" s="87"/>
      <c r="F17" s="87"/>
      <c r="G17" s="27"/>
      <c r="H17" s="27"/>
      <c r="I17" s="87"/>
      <c r="J17" s="87"/>
      <c r="K17" s="27"/>
      <c r="L17" s="27"/>
      <c r="M17" s="27"/>
      <c r="N17" s="27"/>
      <c r="O17" s="87"/>
      <c r="P17" s="87"/>
      <c r="Q17" s="27"/>
      <c r="R17" s="27"/>
      <c r="S17" s="27"/>
      <c r="T17" s="27"/>
      <c r="U17" s="26"/>
      <c r="V17" s="27"/>
      <c r="W17"/>
      <c r="X17"/>
      <c r="Y17"/>
      <c r="Z17"/>
      <c r="AA17"/>
      <c r="AB17"/>
      <c r="AC17"/>
      <c r="AD17"/>
      <c r="AE17"/>
      <c r="AF17"/>
    </row>
    <row r="18" spans="2:32" x14ac:dyDescent="0.2">
      <c r="B18" s="31" t="s">
        <v>239</v>
      </c>
      <c r="C18" s="27"/>
      <c r="D18" s="27"/>
      <c r="E18" s="87"/>
      <c r="F18" s="87"/>
      <c r="G18" s="27"/>
      <c r="H18" s="27"/>
      <c r="I18" s="87"/>
      <c r="J18" s="87"/>
      <c r="K18" s="27"/>
      <c r="L18" s="27"/>
      <c r="M18" s="27"/>
      <c r="N18" s="27"/>
      <c r="O18" s="87"/>
      <c r="P18" s="87"/>
      <c r="Q18" s="27"/>
      <c r="R18" s="27"/>
      <c r="S18" s="27"/>
      <c r="T18" s="27"/>
      <c r="U18" s="26"/>
      <c r="V18" s="27"/>
      <c r="W18"/>
      <c r="X18"/>
      <c r="Y18"/>
      <c r="Z18"/>
      <c r="AA18"/>
      <c r="AB18"/>
      <c r="AC18"/>
      <c r="AD18"/>
      <c r="AE18"/>
      <c r="AF18"/>
    </row>
    <row r="19" spans="2:32" x14ac:dyDescent="0.2">
      <c r="B19" s="62" t="s">
        <v>41</v>
      </c>
      <c r="C19" s="27"/>
      <c r="D19" s="27"/>
      <c r="E19" s="27"/>
      <c r="F19" s="27"/>
      <c r="G19" s="27"/>
      <c r="H19" s="27"/>
      <c r="I19" s="27"/>
      <c r="J19" s="27"/>
      <c r="K19" s="27"/>
      <c r="L19" s="27"/>
      <c r="M19" s="27"/>
      <c r="N19" s="27"/>
      <c r="O19" s="27"/>
      <c r="P19" s="27"/>
      <c r="Q19" s="27"/>
      <c r="R19" s="27"/>
      <c r="S19" s="27"/>
      <c r="T19" s="27"/>
      <c r="U19" s="26">
        <v>-34.199999999999989</v>
      </c>
      <c r="V19" s="27">
        <v>-28.299999999999997</v>
      </c>
      <c r="W19"/>
      <c r="X19"/>
      <c r="Y19"/>
      <c r="Z19"/>
      <c r="AA19"/>
      <c r="AB19"/>
      <c r="AC19"/>
      <c r="AD19"/>
      <c r="AE19"/>
      <c r="AF19"/>
    </row>
    <row r="20" spans="2:32" x14ac:dyDescent="0.2">
      <c r="B20" s="60" t="s">
        <v>240</v>
      </c>
      <c r="C20" s="26"/>
      <c r="D20" s="26"/>
      <c r="E20" s="26"/>
      <c r="F20" s="26"/>
      <c r="G20" s="26"/>
      <c r="H20" s="26"/>
      <c r="I20" s="26"/>
      <c r="J20" s="26"/>
      <c r="K20" s="26"/>
      <c r="L20" s="26"/>
      <c r="M20" s="26"/>
      <c r="N20" s="26"/>
      <c r="O20" s="26"/>
      <c r="P20" s="26"/>
      <c r="Q20" s="26"/>
      <c r="R20" s="26"/>
      <c r="S20" s="26"/>
      <c r="T20" s="26"/>
      <c r="U20" s="61">
        <v>134.4</v>
      </c>
      <c r="V20" s="59">
        <v>97.5</v>
      </c>
      <c r="W20"/>
      <c r="X20"/>
      <c r="Y20"/>
      <c r="Z20"/>
      <c r="AA20"/>
      <c r="AB20"/>
      <c r="AC20"/>
      <c r="AD20"/>
      <c r="AE20"/>
      <c r="AF20"/>
    </row>
    <row r="21" spans="2:32" x14ac:dyDescent="0.2">
      <c r="B21" s="62" t="s">
        <v>42</v>
      </c>
      <c r="C21" s="27"/>
      <c r="D21" s="27"/>
      <c r="E21" s="27"/>
      <c r="F21" s="27"/>
      <c r="G21" s="27"/>
      <c r="H21" s="27"/>
      <c r="I21" s="27"/>
      <c r="J21" s="27"/>
      <c r="K21" s="27"/>
      <c r="L21" s="27"/>
      <c r="M21" s="27"/>
      <c r="N21" s="27"/>
      <c r="O21" s="27"/>
      <c r="P21" s="27"/>
      <c r="Q21" s="27"/>
      <c r="R21" s="27"/>
      <c r="S21" s="27"/>
      <c r="T21" s="27"/>
      <c r="U21" s="26">
        <v>-21.700000000000003</v>
      </c>
      <c r="V21" s="27">
        <v>-15.400000000000006</v>
      </c>
      <c r="W21"/>
      <c r="X21"/>
      <c r="Y21"/>
      <c r="Z21"/>
      <c r="AA21"/>
      <c r="AB21"/>
      <c r="AC21"/>
      <c r="AD21"/>
      <c r="AE21"/>
      <c r="AF21"/>
    </row>
    <row r="22" spans="2:32" x14ac:dyDescent="0.2">
      <c r="B22" s="28" t="s">
        <v>241</v>
      </c>
      <c r="C22" s="30"/>
      <c r="D22" s="30"/>
      <c r="E22" s="30"/>
      <c r="F22" s="30"/>
      <c r="G22" s="30"/>
      <c r="H22" s="30"/>
      <c r="I22" s="30"/>
      <c r="J22" s="30"/>
      <c r="K22" s="30"/>
      <c r="L22" s="30"/>
      <c r="M22" s="30"/>
      <c r="N22" s="30"/>
      <c r="O22" s="30"/>
      <c r="P22" s="30"/>
      <c r="Q22" s="30"/>
      <c r="R22" s="30"/>
      <c r="S22" s="30"/>
      <c r="T22" s="30"/>
      <c r="U22" s="29">
        <v>112.7</v>
      </c>
      <c r="V22" s="30">
        <v>82.1</v>
      </c>
      <c r="W22"/>
      <c r="X22"/>
      <c r="Y22"/>
      <c r="Z22"/>
      <c r="AA22"/>
      <c r="AB22"/>
      <c r="AC22"/>
      <c r="AD22"/>
      <c r="AE22"/>
      <c r="AF22"/>
    </row>
    <row r="23" spans="2:32" x14ac:dyDescent="0.2">
      <c r="B23" s="62" t="s">
        <v>43</v>
      </c>
      <c r="C23" s="27"/>
      <c r="D23" s="27"/>
      <c r="E23" s="27"/>
      <c r="F23" s="27"/>
      <c r="G23" s="27"/>
      <c r="H23" s="27"/>
      <c r="I23" s="27"/>
      <c r="J23" s="27"/>
      <c r="K23" s="27"/>
      <c r="L23" s="27"/>
      <c r="M23" s="27"/>
      <c r="N23" s="27"/>
      <c r="O23" s="27"/>
      <c r="P23" s="27"/>
      <c r="Q23" s="27"/>
      <c r="R23" s="27"/>
      <c r="S23" s="27"/>
      <c r="T23" s="27"/>
      <c r="U23" s="26">
        <v>-9.6000000000000085</v>
      </c>
      <c r="V23" s="27">
        <v>-7.3999999999999915</v>
      </c>
      <c r="W23"/>
      <c r="X23"/>
      <c r="Y23"/>
      <c r="Z23"/>
      <c r="AA23"/>
      <c r="AB23"/>
      <c r="AC23"/>
      <c r="AD23"/>
      <c r="AE23"/>
      <c r="AF23"/>
    </row>
    <row r="24" spans="2:32" x14ac:dyDescent="0.2">
      <c r="B24" s="104" t="s">
        <v>242</v>
      </c>
      <c r="C24" s="30"/>
      <c r="D24" s="30"/>
      <c r="E24" s="30"/>
      <c r="F24" s="30"/>
      <c r="G24" s="30"/>
      <c r="H24" s="30"/>
      <c r="I24" s="30"/>
      <c r="J24" s="30"/>
      <c r="K24" s="30"/>
      <c r="L24" s="30"/>
      <c r="M24" s="30"/>
      <c r="N24" s="30"/>
      <c r="O24" s="30"/>
      <c r="P24" s="30"/>
      <c r="Q24" s="30"/>
      <c r="R24" s="30"/>
      <c r="S24" s="30"/>
      <c r="T24" s="30"/>
      <c r="U24" s="29">
        <v>103.1</v>
      </c>
      <c r="V24" s="30">
        <v>74.7</v>
      </c>
      <c r="W24"/>
      <c r="X24"/>
      <c r="Y24"/>
      <c r="Z24"/>
      <c r="AA24"/>
      <c r="AB24"/>
      <c r="AC24"/>
      <c r="AD24"/>
      <c r="AE24"/>
      <c r="AF24"/>
    </row>
    <row r="25" spans="2:32" x14ac:dyDescent="0.2">
      <c r="B25" s="71"/>
      <c r="C25" s="71"/>
      <c r="D25" s="71"/>
      <c r="E25" s="71"/>
      <c r="F25" s="71"/>
      <c r="G25" s="71"/>
      <c r="H25" s="71"/>
      <c r="I25" s="71"/>
      <c r="J25" s="71"/>
      <c r="K25" s="71"/>
      <c r="L25" s="71"/>
      <c r="M25" s="71"/>
      <c r="N25" s="71"/>
      <c r="O25" s="71"/>
      <c r="P25" s="71"/>
      <c r="Q25" s="71"/>
      <c r="R25" s="71"/>
      <c r="S25" s="71"/>
      <c r="T25" s="71"/>
      <c r="U25" s="105"/>
      <c r="V25" s="71"/>
      <c r="W25"/>
      <c r="X25"/>
      <c r="Y25"/>
      <c r="Z25"/>
      <c r="AA25"/>
      <c r="AB25"/>
      <c r="AC25"/>
      <c r="AD25"/>
      <c r="AE25"/>
      <c r="AF25"/>
    </row>
    <row r="26" spans="2:32" x14ac:dyDescent="0.2">
      <c r="B26" s="62" t="s">
        <v>40</v>
      </c>
      <c r="C26" s="133">
        <v>0.95</v>
      </c>
      <c r="D26" s="134">
        <v>0.93</v>
      </c>
      <c r="E26" s="134"/>
      <c r="F26" s="134"/>
      <c r="G26" s="133">
        <v>0.95</v>
      </c>
      <c r="H26" s="134">
        <v>0.83</v>
      </c>
      <c r="I26" s="134"/>
      <c r="J26" s="134"/>
      <c r="K26" s="133">
        <v>0.71</v>
      </c>
      <c r="L26" s="134">
        <v>0.72</v>
      </c>
      <c r="M26" s="133">
        <v>0.91</v>
      </c>
      <c r="N26" s="134">
        <v>0.8</v>
      </c>
      <c r="O26" s="134"/>
      <c r="P26" s="134"/>
      <c r="Q26" s="134"/>
      <c r="R26" s="134"/>
      <c r="S26" s="134"/>
      <c r="T26" s="134"/>
      <c r="U26" s="135">
        <v>0.92</v>
      </c>
      <c r="V26" s="134">
        <v>0.83</v>
      </c>
      <c r="W26"/>
      <c r="X26"/>
      <c r="Y26"/>
      <c r="Z26"/>
      <c r="AA26"/>
      <c r="AB26"/>
      <c r="AC26"/>
      <c r="AD26"/>
      <c r="AE26"/>
      <c r="AF26"/>
    </row>
    <row r="27" spans="2:32" x14ac:dyDescent="0.2">
      <c r="C27" s="118"/>
      <c r="D27" s="118"/>
      <c r="E27" s="118"/>
      <c r="I27" s="118"/>
      <c r="J27" s="118"/>
      <c r="K27" s="118"/>
      <c r="O27" s="118"/>
      <c r="P27" s="118"/>
      <c r="Q27" s="118"/>
      <c r="R27" s="118"/>
      <c r="S27" s="118"/>
      <c r="T27" s="118"/>
      <c r="AD27" s="118"/>
      <c r="AE27" s="118"/>
      <c r="AF27" s="118"/>
    </row>
    <row r="28" spans="2:32" x14ac:dyDescent="0.2">
      <c r="C28" s="118"/>
      <c r="D28" s="118"/>
      <c r="G28" s="118"/>
      <c r="H28" s="118"/>
      <c r="K28" s="118"/>
      <c r="L28" s="118"/>
      <c r="M28" s="118"/>
      <c r="N28" s="118"/>
      <c r="U28" s="118"/>
      <c r="V28" s="118"/>
    </row>
  </sheetData>
  <mergeCells count="11">
    <mergeCell ref="B3:AP3"/>
    <mergeCell ref="U5:V5"/>
    <mergeCell ref="C5:D5"/>
    <mergeCell ref="E5:F5"/>
    <mergeCell ref="G5:H5"/>
    <mergeCell ref="I5:J5"/>
    <mergeCell ref="K5:L5"/>
    <mergeCell ref="M5:N5"/>
    <mergeCell ref="O5:P5"/>
    <mergeCell ref="Q5:R5"/>
    <mergeCell ref="S5:T5"/>
  </mergeCells>
  <pageMargins left="0.7" right="0.7" top="0.75" bottom="0.75" header="0.3" footer="0.3"/>
  <pageSetup paperSize="9"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BN27"/>
  <sheetViews>
    <sheetView showGridLines="0" zoomScaleNormal="100" zoomScaleSheetLayoutView="100" workbookViewId="0"/>
  </sheetViews>
  <sheetFormatPr defaultRowHeight="12.75" x14ac:dyDescent="0.2"/>
  <cols>
    <col min="1" max="1" width="3.42578125" customWidth="1"/>
    <col min="2" max="2" width="49.42578125" customWidth="1"/>
    <col min="3" max="14" width="10.140625" customWidth="1"/>
  </cols>
  <sheetData>
    <row r="1" spans="2:66" ht="12.75" customHeight="1" x14ac:dyDescent="0.2">
      <c r="B1" s="1"/>
      <c r="D1" s="1"/>
      <c r="E1" s="1"/>
      <c r="F1" s="1"/>
      <c r="G1" s="1"/>
      <c r="H1" s="1"/>
    </row>
    <row r="2" spans="2:66" s="13" customFormat="1" ht="18" customHeight="1" x14ac:dyDescent="0.25">
      <c r="B2" s="52" t="s">
        <v>209</v>
      </c>
      <c r="C2" s="2"/>
      <c r="D2" s="1"/>
      <c r="E2" s="1"/>
      <c r="F2" s="1"/>
      <c r="G2" s="1"/>
      <c r="H2" s="1"/>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row>
    <row r="3" spans="2:66" s="13" customFormat="1" ht="12.75" customHeight="1" x14ac:dyDescent="0.25">
      <c r="B3" s="41"/>
      <c r="C3" s="19"/>
      <c r="D3" s="18"/>
      <c r="E3" s="18"/>
      <c r="F3" s="18"/>
      <c r="G3" s="18"/>
      <c r="H3" s="18"/>
      <c r="I3" s="18"/>
      <c r="J3" s="18"/>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row>
    <row r="4" spans="2:66" s="13" customFormat="1" ht="12.75" customHeight="1" x14ac:dyDescent="0.25">
      <c r="B4" s="74" t="s">
        <v>46</v>
      </c>
      <c r="C4" s="19"/>
      <c r="D4" s="18"/>
      <c r="E4" s="18"/>
      <c r="F4" s="18"/>
      <c r="G4" s="18"/>
      <c r="H4" s="18"/>
      <c r="I4" s="18"/>
      <c r="J4" s="18"/>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row>
    <row r="5" spans="2:66" s="13" customFormat="1" ht="10.5" customHeight="1" x14ac:dyDescent="0.25">
      <c r="B5" s="74"/>
      <c r="C5" s="19"/>
      <c r="D5" s="18"/>
      <c r="E5" s="18"/>
      <c r="F5" s="18"/>
      <c r="G5" s="18"/>
      <c r="H5" s="18"/>
      <c r="I5" s="18"/>
      <c r="J5" s="18"/>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row>
    <row r="6" spans="2:66" s="13" customFormat="1" ht="35.25" customHeight="1" x14ac:dyDescent="0.2">
      <c r="B6" s="106" t="s">
        <v>243</v>
      </c>
      <c r="C6" s="145" t="s">
        <v>32</v>
      </c>
      <c r="D6" s="145"/>
      <c r="E6" s="147" t="s">
        <v>45</v>
      </c>
      <c r="F6" s="147"/>
      <c r="G6" s="145" t="s">
        <v>145</v>
      </c>
      <c r="H6" s="145"/>
      <c r="I6" s="147" t="s">
        <v>44</v>
      </c>
      <c r="J6" s="147"/>
      <c r="K6" s="145" t="s">
        <v>146</v>
      </c>
      <c r="L6" s="145"/>
      <c r="M6" s="145" t="s">
        <v>144</v>
      </c>
      <c r="N6" s="145"/>
      <c r="O6" s="147" t="s">
        <v>185</v>
      </c>
      <c r="P6" s="147"/>
      <c r="Q6" s="145" t="s">
        <v>238</v>
      </c>
      <c r="R6" s="145"/>
      <c r="S6" s="150" t="s">
        <v>198</v>
      </c>
      <c r="T6" s="150"/>
      <c r="U6" s="152" t="s">
        <v>31</v>
      </c>
      <c r="V6" s="152"/>
      <c r="W6"/>
      <c r="X6"/>
      <c r="Y6"/>
      <c r="Z6"/>
      <c r="AA6"/>
      <c r="AB6"/>
      <c r="AC6"/>
      <c r="AD6"/>
      <c r="AE6"/>
      <c r="AF6"/>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2:66" s="13" customFormat="1" ht="4.5" customHeight="1" x14ac:dyDescent="0.2">
      <c r="B7" s="70"/>
      <c r="C7" s="27"/>
      <c r="D7" s="27"/>
      <c r="E7" s="87"/>
      <c r="F7" s="87"/>
      <c r="G7" s="27"/>
      <c r="H7" s="27"/>
      <c r="I7" s="87"/>
      <c r="J7" s="87"/>
      <c r="K7" s="27"/>
      <c r="L7" s="27"/>
      <c r="M7" s="27"/>
      <c r="N7" s="27"/>
      <c r="O7" s="87"/>
      <c r="P7" s="87"/>
      <c r="Q7" s="27"/>
      <c r="R7" s="27"/>
      <c r="S7" s="27"/>
      <c r="T7" s="27"/>
      <c r="U7" s="26"/>
      <c r="V7" s="27"/>
      <c r="W7"/>
      <c r="X7"/>
      <c r="Y7"/>
      <c r="Z7"/>
      <c r="AA7"/>
      <c r="AB7"/>
      <c r="AC7"/>
      <c r="AD7"/>
      <c r="AE7"/>
      <c r="AF7"/>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row>
    <row r="8" spans="2:66" s="13" customFormat="1" x14ac:dyDescent="0.2">
      <c r="B8" s="24" t="s">
        <v>0</v>
      </c>
      <c r="C8" s="136" t="s">
        <v>231</v>
      </c>
      <c r="D8" s="137" t="s">
        <v>232</v>
      </c>
      <c r="E8" s="119" t="s">
        <v>231</v>
      </c>
      <c r="F8" s="120" t="s">
        <v>232</v>
      </c>
      <c r="G8" s="136" t="s">
        <v>231</v>
      </c>
      <c r="H8" s="137" t="s">
        <v>232</v>
      </c>
      <c r="I8" s="119" t="s">
        <v>231</v>
      </c>
      <c r="J8" s="120" t="s">
        <v>232</v>
      </c>
      <c r="K8" s="136" t="s">
        <v>231</v>
      </c>
      <c r="L8" s="137" t="s">
        <v>232</v>
      </c>
      <c r="M8" s="138" t="s">
        <v>231</v>
      </c>
      <c r="N8" s="137" t="s">
        <v>232</v>
      </c>
      <c r="O8" s="119" t="s">
        <v>231</v>
      </c>
      <c r="P8" s="120" t="s">
        <v>232</v>
      </c>
      <c r="Q8" s="136" t="s">
        <v>231</v>
      </c>
      <c r="R8" s="137" t="s">
        <v>232</v>
      </c>
      <c r="S8" s="136" t="s">
        <v>231</v>
      </c>
      <c r="T8" s="137" t="s">
        <v>232</v>
      </c>
      <c r="U8" s="136" t="s">
        <v>231</v>
      </c>
      <c r="V8" s="137" t="s">
        <v>232</v>
      </c>
      <c r="W8"/>
      <c r="X8"/>
      <c r="Y8"/>
      <c r="Z8"/>
      <c r="AA8"/>
      <c r="AB8"/>
      <c r="AC8"/>
      <c r="AD8"/>
      <c r="AE8"/>
      <c r="AF8"/>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row>
    <row r="9" spans="2:66" s="13" customFormat="1" ht="14.25" customHeight="1" x14ac:dyDescent="0.2">
      <c r="B9" s="63" t="s">
        <v>1</v>
      </c>
      <c r="C9" s="26">
        <v>118.6</v>
      </c>
      <c r="D9" s="27">
        <v>120.9</v>
      </c>
      <c r="E9" s="98">
        <v>79.2</v>
      </c>
      <c r="F9" s="99">
        <v>78</v>
      </c>
      <c r="G9" s="26">
        <v>129.4</v>
      </c>
      <c r="H9" s="27">
        <v>130.29999999999998</v>
      </c>
      <c r="I9" s="98">
        <v>50.6</v>
      </c>
      <c r="J9" s="99">
        <v>47.6</v>
      </c>
      <c r="K9" s="26">
        <v>38.5</v>
      </c>
      <c r="L9" s="27">
        <v>37.4</v>
      </c>
      <c r="M9" s="26">
        <v>158.80000000000001</v>
      </c>
      <c r="N9" s="27">
        <v>157.70000000000002</v>
      </c>
      <c r="O9" s="98">
        <v>116.2</v>
      </c>
      <c r="P9" s="99">
        <v>118.2</v>
      </c>
      <c r="Q9" s="26">
        <v>39.200000000000003</v>
      </c>
      <c r="R9" s="27">
        <v>43</v>
      </c>
      <c r="S9" s="26">
        <v>1.6</v>
      </c>
      <c r="T9" s="27">
        <v>1.5999999999999999</v>
      </c>
      <c r="U9" s="26">
        <v>486.1</v>
      </c>
      <c r="V9" s="27">
        <v>490.9</v>
      </c>
      <c r="W9"/>
      <c r="X9"/>
      <c r="Y9"/>
      <c r="Z9"/>
      <c r="AA9"/>
      <c r="AB9"/>
      <c r="AC9"/>
      <c r="AD9"/>
      <c r="AE9"/>
      <c r="AF9"/>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row>
    <row r="10" spans="2:66" s="13" customFormat="1" ht="14.25" customHeight="1" x14ac:dyDescent="0.2">
      <c r="B10" s="63" t="s">
        <v>138</v>
      </c>
      <c r="C10" s="85">
        <v>3.8</v>
      </c>
      <c r="D10" s="86">
        <v>5.7</v>
      </c>
      <c r="E10" s="98">
        <v>1.1000000000000001</v>
      </c>
      <c r="F10" s="99">
        <v>2.6</v>
      </c>
      <c r="G10" s="85">
        <v>2.2999999999999998</v>
      </c>
      <c r="H10" s="86">
        <v>2.7</v>
      </c>
      <c r="I10" s="98">
        <v>0.2</v>
      </c>
      <c r="J10" s="99">
        <v>-0.6</v>
      </c>
      <c r="K10" s="85">
        <v>2</v>
      </c>
      <c r="L10" s="86">
        <v>1.7</v>
      </c>
      <c r="M10" s="85">
        <v>1.2</v>
      </c>
      <c r="N10" s="86">
        <v>0.5</v>
      </c>
      <c r="O10" s="98">
        <v>1.2</v>
      </c>
      <c r="P10" s="99">
        <v>0.2</v>
      </c>
      <c r="Q10" s="85">
        <v>15.5</v>
      </c>
      <c r="R10" s="86">
        <v>15.9</v>
      </c>
      <c r="S10" s="85">
        <v>0</v>
      </c>
      <c r="T10" s="86">
        <v>0.1</v>
      </c>
      <c r="U10" s="85">
        <v>24.8</v>
      </c>
      <c r="V10" s="86">
        <v>26.6</v>
      </c>
      <c r="W10"/>
      <c r="X10"/>
      <c r="Y10"/>
      <c r="Z10"/>
      <c r="AA10"/>
      <c r="AB10"/>
      <c r="AC10"/>
      <c r="AD10"/>
      <c r="AE10"/>
      <c r="AF10"/>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row>
    <row r="11" spans="2:66" s="13" customFormat="1" ht="14.25" customHeight="1" x14ac:dyDescent="0.2">
      <c r="B11" s="63" t="s">
        <v>196</v>
      </c>
      <c r="C11" s="26">
        <v>-57.8</v>
      </c>
      <c r="D11" s="27">
        <v>-63.4</v>
      </c>
      <c r="E11" s="98">
        <v>-39.9</v>
      </c>
      <c r="F11" s="99">
        <v>-42</v>
      </c>
      <c r="G11" s="26">
        <v>-34.9</v>
      </c>
      <c r="H11" s="27">
        <v>-49.300000000000004</v>
      </c>
      <c r="I11" s="98">
        <v>-15</v>
      </c>
      <c r="J11" s="99">
        <v>-15.1</v>
      </c>
      <c r="K11" s="26">
        <v>-11.8</v>
      </c>
      <c r="L11" s="27">
        <v>-12.9</v>
      </c>
      <c r="M11" s="26">
        <v>-79.5</v>
      </c>
      <c r="N11" s="27">
        <v>-93</v>
      </c>
      <c r="O11" s="98">
        <v>-59.5</v>
      </c>
      <c r="P11" s="99">
        <v>-73.599999999999994</v>
      </c>
      <c r="Q11" s="26">
        <v>-17.8</v>
      </c>
      <c r="R11" s="27">
        <v>-20.200000000000003</v>
      </c>
      <c r="S11" s="26">
        <v>-15</v>
      </c>
      <c r="T11" s="27">
        <v>-9.1000000000000014</v>
      </c>
      <c r="U11" s="26">
        <v>-216.8</v>
      </c>
      <c r="V11" s="27">
        <v>-247.9</v>
      </c>
      <c r="W11"/>
      <c r="X11"/>
      <c r="Y11"/>
      <c r="Z11"/>
      <c r="AA11"/>
      <c r="AB11"/>
      <c r="AC11"/>
      <c r="AD11"/>
      <c r="AE11"/>
      <c r="AF11"/>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row>
    <row r="12" spans="2:66" s="13" customFormat="1" ht="14.25" customHeight="1" x14ac:dyDescent="0.2">
      <c r="B12" s="60" t="s">
        <v>47</v>
      </c>
      <c r="C12" s="61">
        <v>64.599999999999994</v>
      </c>
      <c r="D12" s="59">
        <v>63.2</v>
      </c>
      <c r="E12" s="100">
        <v>40.4</v>
      </c>
      <c r="F12" s="101">
        <v>38.6</v>
      </c>
      <c r="G12" s="61">
        <v>96.8</v>
      </c>
      <c r="H12" s="59">
        <v>83.7</v>
      </c>
      <c r="I12" s="100">
        <v>35.799999999999997</v>
      </c>
      <c r="J12" s="101">
        <v>31.9</v>
      </c>
      <c r="K12" s="61">
        <v>28.7</v>
      </c>
      <c r="L12" s="59">
        <v>26.2</v>
      </c>
      <c r="M12" s="61">
        <v>80.5</v>
      </c>
      <c r="N12" s="59">
        <v>65.2</v>
      </c>
      <c r="O12" s="100">
        <v>57.9</v>
      </c>
      <c r="P12" s="101">
        <v>44.8</v>
      </c>
      <c r="Q12" s="61">
        <v>36.9</v>
      </c>
      <c r="R12" s="59">
        <v>38.699999999999996</v>
      </c>
      <c r="S12" s="61">
        <v>-13.4</v>
      </c>
      <c r="T12" s="59">
        <v>-7.3999999999999995</v>
      </c>
      <c r="U12" s="61">
        <v>294.10000000000002</v>
      </c>
      <c r="V12" s="59">
        <v>269.60000000000002</v>
      </c>
      <c r="W12"/>
      <c r="X12"/>
      <c r="Y12"/>
      <c r="Z12"/>
      <c r="AA12"/>
      <c r="AB12"/>
      <c r="AC12"/>
      <c r="AD12"/>
      <c r="AE12"/>
      <c r="AF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row>
    <row r="13" spans="2:66" s="13" customFormat="1" ht="14.25" customHeight="1" x14ac:dyDescent="0.2">
      <c r="B13" s="63" t="s">
        <v>48</v>
      </c>
      <c r="C13" s="26">
        <v>-19.600000000000001</v>
      </c>
      <c r="D13" s="27">
        <v>-20.400000000000002</v>
      </c>
      <c r="E13" s="98">
        <v>-13.4</v>
      </c>
      <c r="F13" s="99">
        <v>-13.7</v>
      </c>
      <c r="G13" s="26">
        <v>-27.9</v>
      </c>
      <c r="H13" s="27">
        <v>-31.3</v>
      </c>
      <c r="I13" s="98">
        <v>-10</v>
      </c>
      <c r="J13" s="99">
        <v>-10</v>
      </c>
      <c r="K13" s="26">
        <v>-8</v>
      </c>
      <c r="L13" s="27">
        <v>-8</v>
      </c>
      <c r="M13" s="26">
        <v>-36.1</v>
      </c>
      <c r="N13" s="27">
        <v>-33.1</v>
      </c>
      <c r="O13" s="98">
        <v>-23.9</v>
      </c>
      <c r="P13" s="99">
        <v>-21</v>
      </c>
      <c r="Q13" s="26">
        <v>-9.2999999999999989</v>
      </c>
      <c r="R13" s="27">
        <v>-9.4</v>
      </c>
      <c r="S13" s="26">
        <v>-5.1000000000000005</v>
      </c>
      <c r="T13" s="27">
        <v>-4.8</v>
      </c>
      <c r="U13" s="26">
        <v>-106</v>
      </c>
      <c r="V13" s="27">
        <v>-107</v>
      </c>
      <c r="W13"/>
      <c r="X13"/>
      <c r="Y13"/>
      <c r="Z13"/>
      <c r="AA13"/>
      <c r="AB13"/>
      <c r="AC13"/>
      <c r="AD13"/>
      <c r="AE13"/>
      <c r="AF13"/>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row>
    <row r="14" spans="2:66" s="13" customFormat="1" ht="14.25" customHeight="1" x14ac:dyDescent="0.2">
      <c r="B14" s="28" t="s">
        <v>200</v>
      </c>
      <c r="C14" s="29">
        <v>45</v>
      </c>
      <c r="D14" s="30">
        <v>42.8</v>
      </c>
      <c r="E14" s="102">
        <v>27</v>
      </c>
      <c r="F14" s="103">
        <v>24.9</v>
      </c>
      <c r="G14" s="29">
        <v>68.900000000000006</v>
      </c>
      <c r="H14" s="30">
        <v>52.4</v>
      </c>
      <c r="I14" s="102">
        <v>25.8</v>
      </c>
      <c r="J14" s="103">
        <v>21.9</v>
      </c>
      <c r="K14" s="29">
        <v>20.7</v>
      </c>
      <c r="L14" s="30">
        <v>18.2</v>
      </c>
      <c r="M14" s="29">
        <v>44.4</v>
      </c>
      <c r="N14" s="30">
        <v>32.1</v>
      </c>
      <c r="O14" s="102">
        <v>34</v>
      </c>
      <c r="P14" s="103">
        <v>23.8</v>
      </c>
      <c r="Q14" s="29">
        <v>27.6</v>
      </c>
      <c r="R14" s="30">
        <v>29.3</v>
      </c>
      <c r="S14" s="29">
        <v>-18.5</v>
      </c>
      <c r="T14" s="30">
        <v>-12.2</v>
      </c>
      <c r="U14" s="29">
        <v>188.1</v>
      </c>
      <c r="V14" s="30">
        <v>162.6</v>
      </c>
      <c r="W14"/>
      <c r="X14"/>
      <c r="Y14"/>
      <c r="Z14"/>
      <c r="AA14"/>
      <c r="AB14"/>
      <c r="AC14"/>
      <c r="AD14"/>
      <c r="AE14"/>
      <c r="AF14"/>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row>
    <row r="15" spans="2:66" s="13" customFormat="1" ht="14.25" customHeight="1" x14ac:dyDescent="0.2">
      <c r="B15" s="62" t="s">
        <v>142</v>
      </c>
      <c r="C15" s="26">
        <v>0</v>
      </c>
      <c r="D15" s="27">
        <v>-17.100000000000001</v>
      </c>
      <c r="E15" s="87"/>
      <c r="F15" s="87"/>
      <c r="G15" s="26">
        <v>0</v>
      </c>
      <c r="H15" s="27">
        <v>5.2</v>
      </c>
      <c r="I15" s="87"/>
      <c r="J15" s="87"/>
      <c r="K15" s="26">
        <v>0</v>
      </c>
      <c r="L15" s="27">
        <v>0</v>
      </c>
      <c r="M15" s="26">
        <v>0</v>
      </c>
      <c r="N15" s="27">
        <v>11.3</v>
      </c>
      <c r="O15" s="87"/>
      <c r="P15" s="87"/>
      <c r="Q15" s="26">
        <v>0</v>
      </c>
      <c r="R15" s="27">
        <v>-1</v>
      </c>
      <c r="S15" s="26">
        <v>0</v>
      </c>
      <c r="T15" s="27">
        <v>0</v>
      </c>
      <c r="U15" s="26">
        <v>0</v>
      </c>
      <c r="V15" s="27">
        <v>-1.6</v>
      </c>
      <c r="W15"/>
      <c r="X15"/>
      <c r="Y15"/>
      <c r="Z15"/>
      <c r="AA15"/>
      <c r="AB15"/>
      <c r="AC15"/>
      <c r="AD15"/>
      <c r="AE15"/>
      <c r="AF15"/>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row>
    <row r="16" spans="2:66" s="13" customFormat="1" ht="14.25" customHeight="1" x14ac:dyDescent="0.2">
      <c r="B16" s="28" t="s">
        <v>201</v>
      </c>
      <c r="C16" s="29">
        <v>45</v>
      </c>
      <c r="D16" s="30">
        <v>25.7</v>
      </c>
      <c r="E16" s="87"/>
      <c r="F16" s="87"/>
      <c r="G16" s="29">
        <v>68.900000000000006</v>
      </c>
      <c r="H16" s="30">
        <v>57.6</v>
      </c>
      <c r="I16" s="87"/>
      <c r="J16" s="87"/>
      <c r="K16" s="29">
        <v>20.7</v>
      </c>
      <c r="L16" s="30">
        <v>18.2</v>
      </c>
      <c r="M16" s="29">
        <v>44.4</v>
      </c>
      <c r="N16" s="30">
        <v>43.4</v>
      </c>
      <c r="O16" s="87"/>
      <c r="P16" s="87"/>
      <c r="Q16" s="29">
        <v>27.6</v>
      </c>
      <c r="R16" s="30">
        <v>28.3</v>
      </c>
      <c r="S16" s="29">
        <v>-18.5</v>
      </c>
      <c r="T16" s="30">
        <v>-12.2</v>
      </c>
      <c r="U16" s="29">
        <v>188.1</v>
      </c>
      <c r="V16" s="30">
        <v>161</v>
      </c>
      <c r="W16"/>
      <c r="X16"/>
      <c r="Y16"/>
      <c r="Z16"/>
      <c r="AA16"/>
      <c r="AB16"/>
      <c r="AC16"/>
      <c r="AD16"/>
      <c r="AE16"/>
      <c r="AF16"/>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row>
    <row r="17" spans="2:66" s="13" customFormat="1" x14ac:dyDescent="0.2">
      <c r="B17" s="70"/>
      <c r="C17" s="27"/>
      <c r="D17" s="27"/>
      <c r="E17" s="87"/>
      <c r="F17" s="87"/>
      <c r="G17" s="27"/>
      <c r="H17" s="27"/>
      <c r="I17" s="87"/>
      <c r="J17" s="87"/>
      <c r="K17" s="27"/>
      <c r="L17" s="27"/>
      <c r="M17" s="27"/>
      <c r="N17" s="27"/>
      <c r="O17" s="87"/>
      <c r="P17" s="87"/>
      <c r="Q17" s="27"/>
      <c r="R17" s="27"/>
      <c r="S17" s="27"/>
      <c r="T17" s="27"/>
      <c r="U17" s="26"/>
      <c r="V17" s="27"/>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row>
    <row r="18" spans="2:66" ht="12" customHeight="1" x14ac:dyDescent="0.2">
      <c r="B18" s="62" t="s">
        <v>202</v>
      </c>
      <c r="C18" s="133">
        <v>0.94</v>
      </c>
      <c r="D18" s="134">
        <v>0.95</v>
      </c>
      <c r="E18" s="134"/>
      <c r="F18" s="134"/>
      <c r="G18" s="133">
        <v>0.93</v>
      </c>
      <c r="H18" s="134">
        <v>0.9</v>
      </c>
      <c r="I18" s="134"/>
      <c r="J18" s="134"/>
      <c r="K18" s="133">
        <v>0.85</v>
      </c>
      <c r="L18" s="134">
        <v>0.84</v>
      </c>
      <c r="M18" s="133">
        <v>0.9</v>
      </c>
      <c r="N18" s="134">
        <v>0.89</v>
      </c>
      <c r="O18" s="134"/>
      <c r="P18" s="134"/>
      <c r="Q18" s="133">
        <v>1</v>
      </c>
      <c r="R18" s="134">
        <v>1</v>
      </c>
      <c r="S18" s="134"/>
      <c r="T18" s="134"/>
      <c r="U18" s="135">
        <v>0.92</v>
      </c>
      <c r="V18" s="134">
        <v>0.9</v>
      </c>
    </row>
    <row r="19" spans="2:66" x14ac:dyDescent="0.2">
      <c r="B19" s="62" t="s">
        <v>137</v>
      </c>
      <c r="C19" s="133"/>
      <c r="D19" s="134"/>
      <c r="E19" s="134"/>
      <c r="F19" s="134"/>
      <c r="G19" s="133"/>
      <c r="H19" s="134"/>
      <c r="I19" s="134"/>
      <c r="J19" s="134"/>
      <c r="K19" s="133"/>
      <c r="L19" s="134"/>
      <c r="M19" s="133"/>
      <c r="N19" s="134"/>
      <c r="O19" s="134"/>
      <c r="P19" s="134"/>
      <c r="Q19" s="133"/>
      <c r="R19" s="134"/>
      <c r="S19" s="134"/>
      <c r="T19" s="134"/>
      <c r="U19" s="139">
        <v>4066.6</v>
      </c>
      <c r="V19" s="140">
        <v>4208.7</v>
      </c>
    </row>
    <row r="20" spans="2:66" x14ac:dyDescent="0.2">
      <c r="C20" s="96"/>
      <c r="D20" s="96"/>
      <c r="E20" s="96"/>
      <c r="F20" s="96"/>
      <c r="G20" s="96"/>
      <c r="H20" s="96"/>
      <c r="I20" s="96"/>
      <c r="J20" s="96"/>
      <c r="K20" s="96"/>
      <c r="L20" s="96"/>
      <c r="M20" s="96"/>
      <c r="N20" s="96"/>
    </row>
    <row r="21" spans="2:66" x14ac:dyDescent="0.2">
      <c r="C21" s="96"/>
      <c r="D21" s="96"/>
      <c r="E21" s="96"/>
      <c r="F21" s="96"/>
      <c r="G21" s="96"/>
      <c r="H21" s="96"/>
      <c r="I21" s="96"/>
      <c r="J21" s="96"/>
      <c r="K21" s="96"/>
      <c r="L21" s="96"/>
      <c r="M21" s="96"/>
      <c r="N21" s="96"/>
    </row>
    <row r="22" spans="2:66" x14ac:dyDescent="0.2">
      <c r="C22" s="96"/>
      <c r="D22" s="96"/>
      <c r="E22" s="96"/>
      <c r="F22" s="96"/>
      <c r="G22" s="96"/>
      <c r="H22" s="96"/>
      <c r="I22" s="96"/>
      <c r="J22" s="96"/>
      <c r="K22" s="96"/>
      <c r="L22" s="96"/>
      <c r="M22" s="96"/>
      <c r="N22" s="96"/>
      <c r="Q22" s="96"/>
      <c r="R22" s="96"/>
      <c r="U22" s="96"/>
      <c r="V22" s="96"/>
    </row>
    <row r="23" spans="2:66" x14ac:dyDescent="0.2">
      <c r="C23" s="96"/>
      <c r="D23" s="96"/>
      <c r="E23" s="96"/>
      <c r="F23" s="96"/>
      <c r="G23" s="96"/>
      <c r="H23" s="96"/>
      <c r="I23" s="96"/>
      <c r="J23" s="96"/>
      <c r="K23" s="96"/>
      <c r="L23" s="96"/>
      <c r="M23" s="96"/>
      <c r="N23" s="96"/>
    </row>
    <row r="24" spans="2:66" x14ac:dyDescent="0.2">
      <c r="C24" s="96"/>
      <c r="D24" s="96"/>
      <c r="E24" s="96"/>
      <c r="F24" s="96"/>
      <c r="G24" s="96"/>
      <c r="H24" s="96"/>
      <c r="I24" s="96"/>
      <c r="J24" s="96"/>
      <c r="K24" s="96"/>
      <c r="L24" s="96"/>
      <c r="M24" s="96"/>
      <c r="N24" s="96"/>
    </row>
    <row r="25" spans="2:66" x14ac:dyDescent="0.2">
      <c r="C25" s="96"/>
      <c r="D25" s="96"/>
      <c r="E25" s="96"/>
      <c r="F25" s="96"/>
      <c r="G25" s="96"/>
      <c r="H25" s="96"/>
      <c r="I25" s="96"/>
      <c r="J25" s="96"/>
      <c r="K25" s="96"/>
      <c r="L25" s="96"/>
      <c r="M25" s="96"/>
      <c r="N25" s="96"/>
    </row>
    <row r="26" spans="2:66" x14ac:dyDescent="0.2">
      <c r="C26" s="96"/>
      <c r="D26" s="96"/>
      <c r="E26" s="96"/>
      <c r="F26" s="96"/>
      <c r="G26" s="96"/>
      <c r="H26" s="96"/>
      <c r="I26" s="96"/>
      <c r="J26" s="96"/>
      <c r="K26" s="96"/>
      <c r="L26" s="96"/>
      <c r="M26" s="96"/>
      <c r="N26" s="96"/>
    </row>
    <row r="27" spans="2:66" x14ac:dyDescent="0.2">
      <c r="E27" s="88"/>
      <c r="G27" s="88"/>
      <c r="I27" s="88"/>
    </row>
  </sheetData>
  <mergeCells count="10">
    <mergeCell ref="O6:P6"/>
    <mergeCell ref="Q6:R6"/>
    <mergeCell ref="S6:T6"/>
    <mergeCell ref="U6:V6"/>
    <mergeCell ref="C6:D6"/>
    <mergeCell ref="E6:F6"/>
    <mergeCell ref="G6:H6"/>
    <mergeCell ref="I6:J6"/>
    <mergeCell ref="K6:L6"/>
    <mergeCell ref="M6:N6"/>
  </mergeCells>
  <pageMargins left="0.7" right="0.7" top="0.75" bottom="0.75" header="0.3" footer="0.3"/>
  <pageSetup paperSize="9"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57CD-0B3E-4FD3-BECC-A2E990F8AABE}">
  <sheetPr>
    <pageSetUpPr autoPageBreaks="0"/>
  </sheetPr>
  <dimension ref="B1:BN27"/>
  <sheetViews>
    <sheetView showGridLines="0" zoomScaleNormal="100" zoomScaleSheetLayoutView="100" workbookViewId="0"/>
  </sheetViews>
  <sheetFormatPr defaultRowHeight="12.75" x14ac:dyDescent="0.2"/>
  <cols>
    <col min="1" max="1" width="3.42578125" customWidth="1"/>
    <col min="2" max="2" width="49.42578125" customWidth="1"/>
    <col min="3" max="14" width="10.140625" customWidth="1"/>
  </cols>
  <sheetData>
    <row r="1" spans="2:66" ht="12.75" customHeight="1" x14ac:dyDescent="0.2">
      <c r="B1" s="1"/>
      <c r="D1" s="1"/>
      <c r="E1" s="1"/>
      <c r="F1" s="1"/>
      <c r="G1" s="1"/>
      <c r="H1" s="1"/>
    </row>
    <row r="2" spans="2:66" s="13" customFormat="1" ht="18" customHeight="1" x14ac:dyDescent="0.25">
      <c r="B2" s="52" t="s">
        <v>209</v>
      </c>
      <c r="C2" s="2"/>
      <c r="D2" s="1"/>
      <c r="E2" s="1"/>
      <c r="F2" s="1"/>
      <c r="G2" s="1"/>
      <c r="H2" s="1"/>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row>
    <row r="3" spans="2:66" s="13" customFormat="1" ht="12.75" customHeight="1" x14ac:dyDescent="0.25">
      <c r="B3" s="41"/>
      <c r="C3" s="19"/>
      <c r="D3" s="18"/>
      <c r="E3" s="18"/>
      <c r="F3" s="18"/>
      <c r="G3" s="18"/>
      <c r="H3" s="18"/>
      <c r="I3" s="18"/>
      <c r="J3" s="18"/>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row>
    <row r="4" spans="2:66" s="13" customFormat="1" ht="12.75" customHeight="1" x14ac:dyDescent="0.25">
      <c r="B4" s="74" t="s">
        <v>46</v>
      </c>
      <c r="C4" s="19"/>
      <c r="D4" s="18"/>
      <c r="E4" s="18"/>
      <c r="F4" s="18"/>
      <c r="G4" s="18"/>
      <c r="H4" s="18"/>
      <c r="I4" s="18"/>
      <c r="J4" s="18"/>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row>
    <row r="5" spans="2:66" s="13" customFormat="1" ht="10.5" customHeight="1" x14ac:dyDescent="0.25">
      <c r="B5" s="74"/>
      <c r="C5" s="19"/>
      <c r="D5" s="18"/>
      <c r="E5" s="18"/>
      <c r="F5" s="18"/>
      <c r="G5" s="18"/>
      <c r="H5" s="18"/>
      <c r="I5" s="18"/>
      <c r="J5" s="18"/>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row>
    <row r="6" spans="2:66" s="13" customFormat="1" ht="35.25" customHeight="1" x14ac:dyDescent="0.2">
      <c r="B6" s="106" t="s">
        <v>243</v>
      </c>
      <c r="C6" s="144" t="s">
        <v>32</v>
      </c>
      <c r="D6" s="145"/>
      <c r="E6" s="146" t="s">
        <v>45</v>
      </c>
      <c r="F6" s="147"/>
      <c r="G6" s="148" t="s">
        <v>145</v>
      </c>
      <c r="H6" s="145"/>
      <c r="I6" s="146" t="s">
        <v>44</v>
      </c>
      <c r="J6" s="147"/>
      <c r="K6" s="148" t="s">
        <v>146</v>
      </c>
      <c r="L6" s="145"/>
      <c r="M6" s="148" t="s">
        <v>144</v>
      </c>
      <c r="N6" s="145"/>
      <c r="O6" s="146" t="s">
        <v>185</v>
      </c>
      <c r="P6" s="147"/>
      <c r="Q6" s="148" t="s">
        <v>238</v>
      </c>
      <c r="R6" s="145"/>
      <c r="S6" s="149" t="s">
        <v>198</v>
      </c>
      <c r="T6" s="150"/>
      <c r="U6" s="151" t="s">
        <v>31</v>
      </c>
      <c r="V6" s="152"/>
      <c r="W6"/>
      <c r="X6"/>
      <c r="Y6"/>
      <c r="Z6"/>
      <c r="AA6"/>
      <c r="AB6"/>
      <c r="AC6"/>
      <c r="AD6"/>
      <c r="AE6"/>
      <c r="AF6"/>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2:66" s="13" customFormat="1" ht="4.5" customHeight="1" x14ac:dyDescent="0.2">
      <c r="B7" s="70"/>
      <c r="C7" s="27"/>
      <c r="D7" s="27"/>
      <c r="E7" s="87"/>
      <c r="F7" s="87"/>
      <c r="G7" s="27"/>
      <c r="H7" s="27"/>
      <c r="I7" s="87"/>
      <c r="J7" s="87"/>
      <c r="K7" s="27"/>
      <c r="L7" s="27"/>
      <c r="M7" s="27"/>
      <c r="N7" s="27"/>
      <c r="O7" s="87"/>
      <c r="P7" s="87"/>
      <c r="Q7" s="27"/>
      <c r="R7" s="27"/>
      <c r="S7" s="27"/>
      <c r="T7" s="27"/>
      <c r="U7" s="26"/>
      <c r="V7" s="27"/>
      <c r="W7"/>
      <c r="X7"/>
      <c r="Y7"/>
      <c r="Z7"/>
      <c r="AA7"/>
      <c r="AB7"/>
      <c r="AC7"/>
      <c r="AD7"/>
      <c r="AE7"/>
      <c r="AF7"/>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row>
    <row r="8" spans="2:66" s="13" customFormat="1" x14ac:dyDescent="0.2">
      <c r="B8" s="24" t="s">
        <v>0</v>
      </c>
      <c r="C8" s="136" t="s">
        <v>231</v>
      </c>
      <c r="D8" s="137" t="s">
        <v>219</v>
      </c>
      <c r="E8" s="119" t="s">
        <v>231</v>
      </c>
      <c r="F8" s="120" t="s">
        <v>219</v>
      </c>
      <c r="G8" s="136" t="s">
        <v>231</v>
      </c>
      <c r="H8" s="137" t="s">
        <v>219</v>
      </c>
      <c r="I8" s="119" t="s">
        <v>231</v>
      </c>
      <c r="J8" s="120" t="s">
        <v>219</v>
      </c>
      <c r="K8" s="136" t="s">
        <v>231</v>
      </c>
      <c r="L8" s="137" t="s">
        <v>219</v>
      </c>
      <c r="M8" s="138" t="s">
        <v>231</v>
      </c>
      <c r="N8" s="137" t="s">
        <v>219</v>
      </c>
      <c r="O8" s="119" t="s">
        <v>231</v>
      </c>
      <c r="P8" s="120" t="s">
        <v>219</v>
      </c>
      <c r="Q8" s="136" t="s">
        <v>231</v>
      </c>
      <c r="R8" s="137" t="s">
        <v>219</v>
      </c>
      <c r="S8" s="136" t="s">
        <v>231</v>
      </c>
      <c r="T8" s="137" t="s">
        <v>219</v>
      </c>
      <c r="U8" s="136" t="s">
        <v>231</v>
      </c>
      <c r="V8" s="137" t="s">
        <v>219</v>
      </c>
      <c r="W8"/>
      <c r="X8"/>
      <c r="Y8"/>
      <c r="Z8"/>
      <c r="AA8"/>
      <c r="AB8"/>
      <c r="AC8"/>
      <c r="AD8"/>
      <c r="AE8"/>
      <c r="AF8"/>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row>
    <row r="9" spans="2:66" s="13" customFormat="1" ht="14.25" customHeight="1" x14ac:dyDescent="0.2">
      <c r="B9" s="63" t="s">
        <v>1</v>
      </c>
      <c r="C9" s="26">
        <v>118.6</v>
      </c>
      <c r="D9" s="27">
        <v>115.4</v>
      </c>
      <c r="E9" s="98">
        <v>79.2</v>
      </c>
      <c r="F9" s="99">
        <v>71.2</v>
      </c>
      <c r="G9" s="26">
        <v>129.4</v>
      </c>
      <c r="H9" s="27">
        <v>110.9</v>
      </c>
      <c r="I9" s="98">
        <v>50.6</v>
      </c>
      <c r="J9" s="99">
        <v>41.2</v>
      </c>
      <c r="K9" s="26">
        <v>38.5</v>
      </c>
      <c r="L9" s="27">
        <v>32.1</v>
      </c>
      <c r="M9" s="26">
        <v>158.80000000000001</v>
      </c>
      <c r="N9" s="27">
        <v>136.19999999999999</v>
      </c>
      <c r="O9" s="98">
        <v>116.2</v>
      </c>
      <c r="P9" s="99">
        <v>99.300000000000011</v>
      </c>
      <c r="Q9" s="26">
        <v>39.200000000000003</v>
      </c>
      <c r="R9" s="27">
        <v>34.6</v>
      </c>
      <c r="S9" s="26">
        <v>1.6</v>
      </c>
      <c r="T9" s="27">
        <v>1.5</v>
      </c>
      <c r="U9" s="26">
        <v>486.1</v>
      </c>
      <c r="V9" s="27">
        <v>430.7</v>
      </c>
      <c r="W9"/>
      <c r="X9"/>
      <c r="Y9"/>
      <c r="Z9"/>
      <c r="AA9"/>
      <c r="AB9"/>
      <c r="AC9"/>
      <c r="AD9"/>
      <c r="AE9"/>
      <c r="AF9"/>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row>
    <row r="10" spans="2:66" s="13" customFormat="1" ht="14.25" customHeight="1" x14ac:dyDescent="0.2">
      <c r="B10" s="63" t="s">
        <v>138</v>
      </c>
      <c r="C10" s="85">
        <v>3.8</v>
      </c>
      <c r="D10" s="86">
        <v>4.2</v>
      </c>
      <c r="E10" s="98">
        <v>1.1000000000000001</v>
      </c>
      <c r="F10" s="99">
        <v>1.3</v>
      </c>
      <c r="G10" s="85">
        <v>2.2999999999999998</v>
      </c>
      <c r="H10" s="86">
        <v>2.1</v>
      </c>
      <c r="I10" s="98">
        <v>0.2</v>
      </c>
      <c r="J10" s="99">
        <v>0</v>
      </c>
      <c r="K10" s="85">
        <v>2</v>
      </c>
      <c r="L10" s="86">
        <v>3.6</v>
      </c>
      <c r="M10" s="85">
        <v>1.2</v>
      </c>
      <c r="N10" s="86">
        <v>0.1</v>
      </c>
      <c r="O10" s="98">
        <v>1.2</v>
      </c>
      <c r="P10" s="99">
        <v>0</v>
      </c>
      <c r="Q10" s="85">
        <v>15.5</v>
      </c>
      <c r="R10" s="86">
        <v>14.3</v>
      </c>
      <c r="S10" s="85">
        <v>0</v>
      </c>
      <c r="T10" s="86">
        <v>0</v>
      </c>
      <c r="U10" s="85">
        <v>24.8</v>
      </c>
      <c r="V10" s="86">
        <v>24.3</v>
      </c>
      <c r="W10"/>
      <c r="X10"/>
      <c r="Y10"/>
      <c r="Z10"/>
      <c r="AA10"/>
      <c r="AB10"/>
      <c r="AC10"/>
      <c r="AD10"/>
      <c r="AE10"/>
      <c r="AF10"/>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row>
    <row r="11" spans="2:66" s="13" customFormat="1" ht="14.25" customHeight="1" x14ac:dyDescent="0.2">
      <c r="B11" s="63" t="s">
        <v>196</v>
      </c>
      <c r="C11" s="26">
        <v>-57.8</v>
      </c>
      <c r="D11" s="27">
        <v>-55.9</v>
      </c>
      <c r="E11" s="98">
        <v>-39.9</v>
      </c>
      <c r="F11" s="99">
        <v>-35.200000000000003</v>
      </c>
      <c r="G11" s="26">
        <v>-34.9</v>
      </c>
      <c r="H11" s="27">
        <v>-31.9</v>
      </c>
      <c r="I11" s="98">
        <v>-15</v>
      </c>
      <c r="J11" s="99">
        <v>-12.4</v>
      </c>
      <c r="K11" s="26">
        <v>-11.8</v>
      </c>
      <c r="L11" s="27">
        <v>-10.199999999999999</v>
      </c>
      <c r="M11" s="26">
        <v>-79.5</v>
      </c>
      <c r="N11" s="27">
        <v>-75.2</v>
      </c>
      <c r="O11" s="98">
        <v>-59.5</v>
      </c>
      <c r="P11" s="99">
        <v>-56.2</v>
      </c>
      <c r="Q11" s="26">
        <v>-17.8</v>
      </c>
      <c r="R11" s="27">
        <v>-15</v>
      </c>
      <c r="S11" s="26">
        <v>-15</v>
      </c>
      <c r="T11" s="27">
        <v>-13.1</v>
      </c>
      <c r="U11" s="26">
        <v>-216.8</v>
      </c>
      <c r="V11" s="27">
        <v>-201.3</v>
      </c>
      <c r="W11"/>
      <c r="X11"/>
      <c r="Y11"/>
      <c r="Z11"/>
      <c r="AA11"/>
      <c r="AB11"/>
      <c r="AC11"/>
      <c r="AD11"/>
      <c r="AE11"/>
      <c r="AF11"/>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row>
    <row r="12" spans="2:66" s="13" customFormat="1" ht="14.25" customHeight="1" x14ac:dyDescent="0.2">
      <c r="B12" s="60" t="s">
        <v>47</v>
      </c>
      <c r="C12" s="61">
        <v>64.599999999999994</v>
      </c>
      <c r="D12" s="59">
        <v>63.7</v>
      </c>
      <c r="E12" s="100">
        <v>40.4</v>
      </c>
      <c r="F12" s="101">
        <v>37.299999999999997</v>
      </c>
      <c r="G12" s="61">
        <v>96.8</v>
      </c>
      <c r="H12" s="59">
        <v>81.099999999999994</v>
      </c>
      <c r="I12" s="100">
        <v>35.799999999999997</v>
      </c>
      <c r="J12" s="101">
        <v>28.8</v>
      </c>
      <c r="K12" s="61">
        <v>28.7</v>
      </c>
      <c r="L12" s="59">
        <v>25.5</v>
      </c>
      <c r="M12" s="61">
        <v>80.5</v>
      </c>
      <c r="N12" s="59">
        <v>61.1</v>
      </c>
      <c r="O12" s="100">
        <v>57.9</v>
      </c>
      <c r="P12" s="101">
        <v>43.1</v>
      </c>
      <c r="Q12" s="61">
        <v>36.9</v>
      </c>
      <c r="R12" s="59">
        <v>33.9</v>
      </c>
      <c r="S12" s="61">
        <v>-13.4</v>
      </c>
      <c r="T12" s="59">
        <v>-11.6</v>
      </c>
      <c r="U12" s="61">
        <v>294.10000000000002</v>
      </c>
      <c r="V12" s="59">
        <v>253.7</v>
      </c>
      <c r="W12"/>
      <c r="X12"/>
      <c r="Y12"/>
      <c r="Z12"/>
      <c r="AA12"/>
      <c r="AB12"/>
      <c r="AC12"/>
      <c r="AD12"/>
      <c r="AE12"/>
      <c r="AF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row>
    <row r="13" spans="2:66" s="13" customFormat="1" ht="14.25" customHeight="1" x14ac:dyDescent="0.2">
      <c r="B13" s="63" t="s">
        <v>48</v>
      </c>
      <c r="C13" s="26">
        <v>-19.600000000000001</v>
      </c>
      <c r="D13" s="27">
        <v>-18.5</v>
      </c>
      <c r="E13" s="98">
        <v>-13.4</v>
      </c>
      <c r="F13" s="99">
        <v>-12.5</v>
      </c>
      <c r="G13" s="26">
        <v>-27.9</v>
      </c>
      <c r="H13" s="27">
        <v>-27.3</v>
      </c>
      <c r="I13" s="98">
        <v>-10</v>
      </c>
      <c r="J13" s="99">
        <v>-9.2999999999999989</v>
      </c>
      <c r="K13" s="26">
        <v>-8</v>
      </c>
      <c r="L13" s="27">
        <v>-5.2</v>
      </c>
      <c r="M13" s="26">
        <v>-36.1</v>
      </c>
      <c r="N13" s="27">
        <v>-45.8</v>
      </c>
      <c r="O13" s="98">
        <v>-23.9</v>
      </c>
      <c r="P13" s="99">
        <v>-33.4</v>
      </c>
      <c r="Q13" s="26">
        <v>-9.2999999999999989</v>
      </c>
      <c r="R13" s="27">
        <v>-9.6</v>
      </c>
      <c r="S13" s="26">
        <v>-5.1000000000000005</v>
      </c>
      <c r="T13" s="27">
        <v>-4.5999999999999996</v>
      </c>
      <c r="U13" s="26">
        <v>-106</v>
      </c>
      <c r="V13" s="27">
        <v>-111</v>
      </c>
      <c r="W13"/>
      <c r="X13"/>
      <c r="Y13"/>
      <c r="Z13"/>
      <c r="AA13"/>
      <c r="AB13"/>
      <c r="AC13"/>
      <c r="AD13"/>
      <c r="AE13"/>
      <c r="AF13"/>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row>
    <row r="14" spans="2:66" s="13" customFormat="1" ht="14.25" customHeight="1" x14ac:dyDescent="0.2">
      <c r="B14" s="28" t="s">
        <v>200</v>
      </c>
      <c r="C14" s="29">
        <v>45</v>
      </c>
      <c r="D14" s="30">
        <v>45.2</v>
      </c>
      <c r="E14" s="102">
        <v>27</v>
      </c>
      <c r="F14" s="103">
        <v>24.8</v>
      </c>
      <c r="G14" s="29">
        <v>68.900000000000006</v>
      </c>
      <c r="H14" s="30">
        <v>53.8</v>
      </c>
      <c r="I14" s="102">
        <v>25.8</v>
      </c>
      <c r="J14" s="103">
        <v>19.5</v>
      </c>
      <c r="K14" s="29">
        <v>20.7</v>
      </c>
      <c r="L14" s="30">
        <v>20.3</v>
      </c>
      <c r="M14" s="29">
        <v>44.4</v>
      </c>
      <c r="N14" s="30">
        <v>15.3</v>
      </c>
      <c r="O14" s="102">
        <v>34</v>
      </c>
      <c r="P14" s="103">
        <v>9.6999999999999993</v>
      </c>
      <c r="Q14" s="29">
        <v>27.6</v>
      </c>
      <c r="R14" s="30">
        <v>24.3</v>
      </c>
      <c r="S14" s="29">
        <v>-18.5</v>
      </c>
      <c r="T14" s="30">
        <v>-16.2</v>
      </c>
      <c r="U14" s="29">
        <v>188.1</v>
      </c>
      <c r="V14" s="30">
        <v>142.69999999999999</v>
      </c>
      <c r="W14"/>
      <c r="X14"/>
      <c r="Y14"/>
      <c r="Z14"/>
      <c r="AA14"/>
      <c r="AB14"/>
      <c r="AC14"/>
      <c r="AD14"/>
      <c r="AE14"/>
      <c r="AF14"/>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row>
    <row r="15" spans="2:66" s="13" customFormat="1" ht="14.25" customHeight="1" x14ac:dyDescent="0.2">
      <c r="B15" s="62" t="s">
        <v>142</v>
      </c>
      <c r="C15" s="26">
        <v>0</v>
      </c>
      <c r="D15" s="27">
        <v>0</v>
      </c>
      <c r="E15" s="87"/>
      <c r="F15" s="87"/>
      <c r="G15" s="26">
        <v>0</v>
      </c>
      <c r="H15" s="27">
        <v>0</v>
      </c>
      <c r="I15" s="87"/>
      <c r="J15" s="87"/>
      <c r="K15" s="26">
        <v>0</v>
      </c>
      <c r="L15" s="27">
        <v>0</v>
      </c>
      <c r="M15" s="26">
        <v>0</v>
      </c>
      <c r="N15" s="27">
        <v>0</v>
      </c>
      <c r="O15" s="87"/>
      <c r="P15" s="87"/>
      <c r="Q15" s="26">
        <v>0</v>
      </c>
      <c r="R15" s="27">
        <v>0</v>
      </c>
      <c r="S15" s="26">
        <v>0</v>
      </c>
      <c r="T15" s="27">
        <v>0</v>
      </c>
      <c r="U15" s="26">
        <v>0</v>
      </c>
      <c r="V15" s="27">
        <v>0</v>
      </c>
      <c r="W15"/>
      <c r="X15"/>
      <c r="Y15"/>
      <c r="Z15"/>
      <c r="AA15"/>
      <c r="AB15"/>
      <c r="AC15"/>
      <c r="AD15"/>
      <c r="AE15"/>
      <c r="AF15"/>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row>
    <row r="16" spans="2:66" s="13" customFormat="1" ht="14.25" customHeight="1" x14ac:dyDescent="0.2">
      <c r="B16" s="28" t="s">
        <v>201</v>
      </c>
      <c r="C16" s="29">
        <v>45</v>
      </c>
      <c r="D16" s="30">
        <v>45.2</v>
      </c>
      <c r="E16" s="87"/>
      <c r="F16" s="87"/>
      <c r="G16" s="29">
        <v>68.900000000000006</v>
      </c>
      <c r="H16" s="30">
        <v>53.8</v>
      </c>
      <c r="I16" s="87"/>
      <c r="J16" s="87"/>
      <c r="K16" s="29">
        <v>20.7</v>
      </c>
      <c r="L16" s="30">
        <v>20.3</v>
      </c>
      <c r="M16" s="29">
        <v>44.4</v>
      </c>
      <c r="N16" s="30">
        <v>15.3</v>
      </c>
      <c r="O16" s="87"/>
      <c r="P16" s="87"/>
      <c r="Q16" s="29">
        <v>27.6</v>
      </c>
      <c r="R16" s="30">
        <v>24.3</v>
      </c>
      <c r="S16" s="29">
        <v>-18.5</v>
      </c>
      <c r="T16" s="30">
        <v>-16.2</v>
      </c>
      <c r="U16" s="29">
        <v>188.1</v>
      </c>
      <c r="V16" s="30">
        <v>142.69999999999999</v>
      </c>
      <c r="W16"/>
      <c r="X16"/>
      <c r="Y16"/>
      <c r="Z16"/>
      <c r="AA16"/>
      <c r="AB16"/>
      <c r="AC16"/>
      <c r="AD16"/>
      <c r="AE16"/>
      <c r="AF16"/>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row>
    <row r="17" spans="2:66" s="13" customFormat="1" x14ac:dyDescent="0.2">
      <c r="B17" s="70"/>
      <c r="C17" s="27">
        <v>0</v>
      </c>
      <c r="D17" s="27"/>
      <c r="E17" s="87"/>
      <c r="F17" s="87"/>
      <c r="G17" s="27">
        <v>0</v>
      </c>
      <c r="H17" s="27"/>
      <c r="I17" s="87"/>
      <c r="J17" s="87"/>
      <c r="K17" s="27">
        <v>0</v>
      </c>
      <c r="L17" s="27"/>
      <c r="M17" s="27">
        <v>0</v>
      </c>
      <c r="N17" s="27"/>
      <c r="O17" s="87"/>
      <c r="P17" s="87"/>
      <c r="Q17" s="27">
        <v>0</v>
      </c>
      <c r="R17" s="27"/>
      <c r="S17" s="27">
        <v>0</v>
      </c>
      <c r="T17" s="27"/>
      <c r="U17" s="26">
        <v>0</v>
      </c>
      <c r="V17" s="27"/>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row>
    <row r="18" spans="2:66" ht="12" customHeight="1" x14ac:dyDescent="0.2">
      <c r="B18" s="62" t="s">
        <v>202</v>
      </c>
      <c r="C18" s="133">
        <v>0.94</v>
      </c>
      <c r="D18" s="134">
        <v>0.93</v>
      </c>
      <c r="E18" s="134"/>
      <c r="F18" s="134"/>
      <c r="G18" s="133">
        <v>0.93</v>
      </c>
      <c r="H18" s="134">
        <v>0.84</v>
      </c>
      <c r="I18" s="134"/>
      <c r="J18" s="134"/>
      <c r="K18" s="133">
        <v>0.85</v>
      </c>
      <c r="L18" s="134">
        <v>0.85</v>
      </c>
      <c r="M18" s="133">
        <v>0.9</v>
      </c>
      <c r="N18" s="134">
        <v>0.79</v>
      </c>
      <c r="O18" s="134"/>
      <c r="P18" s="134"/>
      <c r="Q18" s="133">
        <v>1</v>
      </c>
      <c r="R18" s="134">
        <v>0.96</v>
      </c>
      <c r="S18" s="134"/>
      <c r="T18" s="134"/>
      <c r="U18" s="135">
        <v>0.92</v>
      </c>
      <c r="V18" s="134">
        <v>0.84</v>
      </c>
    </row>
    <row r="19" spans="2:66" x14ac:dyDescent="0.2">
      <c r="B19" s="62" t="s">
        <v>137</v>
      </c>
      <c r="C19" s="133"/>
      <c r="D19" s="134"/>
      <c r="E19" s="134"/>
      <c r="F19" s="134"/>
      <c r="G19" s="133"/>
      <c r="H19" s="134"/>
      <c r="I19" s="134"/>
      <c r="J19" s="134"/>
      <c r="K19" s="133"/>
      <c r="L19" s="134"/>
      <c r="M19" s="133"/>
      <c r="N19" s="134"/>
      <c r="O19" s="134"/>
      <c r="P19" s="134"/>
      <c r="Q19" s="133"/>
      <c r="R19" s="134"/>
      <c r="S19" s="134"/>
      <c r="T19" s="134"/>
      <c r="U19" s="139">
        <v>4066.6</v>
      </c>
      <c r="V19" s="140">
        <v>3955.8</v>
      </c>
    </row>
    <row r="20" spans="2:66" x14ac:dyDescent="0.2">
      <c r="C20" s="96"/>
      <c r="D20" s="96"/>
      <c r="E20" s="96"/>
      <c r="F20" s="96"/>
      <c r="G20" s="96"/>
      <c r="H20" s="96"/>
      <c r="I20" s="96"/>
      <c r="J20" s="96"/>
      <c r="K20" s="96"/>
      <c r="L20" s="96"/>
      <c r="M20" s="96"/>
      <c r="N20" s="96"/>
    </row>
    <row r="21" spans="2:66" x14ac:dyDescent="0.2">
      <c r="C21" s="96"/>
      <c r="D21" s="96"/>
      <c r="E21" s="96"/>
      <c r="F21" s="96"/>
      <c r="G21" s="96"/>
      <c r="H21" s="96"/>
      <c r="I21" s="96"/>
      <c r="J21" s="96"/>
      <c r="K21" s="96"/>
      <c r="L21" s="96"/>
      <c r="M21" s="96"/>
      <c r="N21" s="96"/>
    </row>
    <row r="22" spans="2:66" x14ac:dyDescent="0.2">
      <c r="C22" s="96"/>
      <c r="D22" s="96"/>
      <c r="E22" s="96"/>
      <c r="F22" s="96"/>
      <c r="G22" s="96"/>
      <c r="H22" s="96"/>
      <c r="I22" s="96"/>
      <c r="J22" s="96"/>
      <c r="K22" s="96"/>
      <c r="L22" s="96"/>
      <c r="M22" s="96"/>
      <c r="N22" s="96"/>
      <c r="Q22" s="96"/>
      <c r="R22" s="96"/>
      <c r="U22" s="96"/>
      <c r="V22" s="96"/>
    </row>
    <row r="23" spans="2:66" x14ac:dyDescent="0.2">
      <c r="C23" s="96"/>
      <c r="D23" s="96"/>
      <c r="E23" s="96"/>
      <c r="F23" s="96"/>
      <c r="G23" s="96"/>
      <c r="H23" s="96"/>
      <c r="I23" s="96"/>
      <c r="J23" s="96"/>
      <c r="K23" s="96"/>
      <c r="L23" s="96"/>
      <c r="M23" s="96"/>
      <c r="N23" s="96"/>
    </row>
    <row r="24" spans="2:66" x14ac:dyDescent="0.2">
      <c r="C24" s="96"/>
      <c r="D24" s="96"/>
      <c r="E24" s="96"/>
      <c r="F24" s="96"/>
      <c r="G24" s="96"/>
      <c r="H24" s="96"/>
      <c r="I24" s="96"/>
      <c r="J24" s="96"/>
      <c r="K24" s="96"/>
      <c r="L24" s="96"/>
      <c r="M24" s="96"/>
      <c r="N24" s="96"/>
    </row>
    <row r="25" spans="2:66" x14ac:dyDescent="0.2">
      <c r="C25" s="96"/>
      <c r="D25" s="96"/>
      <c r="E25" s="96"/>
      <c r="F25" s="96"/>
      <c r="G25" s="96"/>
      <c r="H25" s="96"/>
      <c r="I25" s="96"/>
      <c r="J25" s="96"/>
      <c r="K25" s="96"/>
      <c r="L25" s="96"/>
      <c r="M25" s="96"/>
      <c r="N25" s="96"/>
    </row>
    <row r="26" spans="2:66" x14ac:dyDescent="0.2">
      <c r="C26" s="96"/>
      <c r="D26" s="96"/>
      <c r="E26" s="96"/>
      <c r="F26" s="96"/>
      <c r="G26" s="96"/>
      <c r="H26" s="96"/>
      <c r="I26" s="96"/>
      <c r="J26" s="96"/>
      <c r="K26" s="96"/>
      <c r="L26" s="96"/>
      <c r="M26" s="96"/>
      <c r="N26" s="96"/>
    </row>
    <row r="27" spans="2:66" x14ac:dyDescent="0.2">
      <c r="E27" s="88"/>
      <c r="G27" s="88"/>
      <c r="I27" s="88"/>
    </row>
  </sheetData>
  <mergeCells count="10">
    <mergeCell ref="U6:V6"/>
    <mergeCell ref="C6:D6"/>
    <mergeCell ref="E6:F6"/>
    <mergeCell ref="G6:H6"/>
    <mergeCell ref="I6:J6"/>
    <mergeCell ref="K6:L6"/>
    <mergeCell ref="M6:N6"/>
    <mergeCell ref="O6:P6"/>
    <mergeCell ref="Q6:R6"/>
    <mergeCell ref="S6:T6"/>
  </mergeCells>
  <pageMargins left="0.7" right="0.7" top="0.75" bottom="0.75" header="0.3" footer="0.3"/>
  <pageSetup paperSize="9" scale="8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00"/>
  <sheetViews>
    <sheetView showGridLines="0" zoomScale="90" zoomScaleNormal="90" workbookViewId="0"/>
  </sheetViews>
  <sheetFormatPr defaultColWidth="9.140625" defaultRowHeight="12.75" x14ac:dyDescent="0.2"/>
  <cols>
    <col min="1" max="1" width="3.42578125" style="115" customWidth="1"/>
    <col min="2" max="2" width="45.140625" style="17" customWidth="1"/>
    <col min="3" max="3" width="14.140625" style="17" customWidth="1"/>
    <col min="4" max="4" width="9.42578125" style="17" customWidth="1"/>
    <col min="5" max="5" width="3.140625" style="17" customWidth="1"/>
    <col min="6" max="11" width="11.5703125" style="17" customWidth="1"/>
    <col min="12" max="21" width="10.85546875" style="17" customWidth="1"/>
    <col min="22" max="16384" width="9.140625" style="17"/>
  </cols>
  <sheetData>
    <row r="1" spans="2:22" ht="12.75" customHeight="1" x14ac:dyDescent="0.2"/>
    <row r="2" spans="2:22" ht="18" customHeight="1" x14ac:dyDescent="0.3">
      <c r="B2" s="64" t="s">
        <v>140</v>
      </c>
    </row>
    <row r="3" spans="2:22" ht="15.75" x14ac:dyDescent="0.25">
      <c r="C3" s="54"/>
      <c r="D3" s="54" t="s">
        <v>133</v>
      </c>
      <c r="E3" s="55"/>
      <c r="F3" s="55"/>
      <c r="G3" s="55"/>
      <c r="H3" s="55"/>
      <c r="I3" s="55"/>
      <c r="J3" s="55"/>
      <c r="K3" s="153" t="s">
        <v>132</v>
      </c>
      <c r="L3" s="154"/>
      <c r="M3" s="154"/>
      <c r="N3" s="154"/>
      <c r="O3" s="154"/>
      <c r="P3" s="154"/>
      <c r="Q3" s="154"/>
      <c r="R3" s="154"/>
      <c r="S3" s="154"/>
      <c r="T3" s="154"/>
      <c r="U3" s="154"/>
    </row>
    <row r="4" spans="2:22" x14ac:dyDescent="0.2">
      <c r="B4" s="45"/>
      <c r="C4" s="77" t="s">
        <v>35</v>
      </c>
      <c r="D4" s="20" t="s">
        <v>231</v>
      </c>
      <c r="E4" s="45"/>
      <c r="F4" s="20" t="s">
        <v>231</v>
      </c>
      <c r="G4" s="72">
        <v>2022</v>
      </c>
      <c r="H4" s="72">
        <v>2021</v>
      </c>
      <c r="I4" s="72">
        <v>2020</v>
      </c>
      <c r="J4" s="72">
        <v>2019</v>
      </c>
      <c r="K4" s="72">
        <v>2018</v>
      </c>
      <c r="L4" s="72">
        <v>2017</v>
      </c>
      <c r="M4" s="72">
        <v>2016</v>
      </c>
      <c r="N4" s="72">
        <v>2015</v>
      </c>
      <c r="O4" s="72">
        <v>2014</v>
      </c>
      <c r="P4" s="72">
        <v>2013</v>
      </c>
      <c r="Q4" s="72">
        <v>2012</v>
      </c>
      <c r="R4" s="72">
        <v>2011</v>
      </c>
      <c r="S4" s="72">
        <v>2010</v>
      </c>
      <c r="T4" s="72">
        <v>2009</v>
      </c>
      <c r="U4" s="72">
        <v>2008</v>
      </c>
      <c r="V4" s="72">
        <v>2007</v>
      </c>
    </row>
    <row r="5" spans="2:22" x14ac:dyDescent="0.2">
      <c r="D5" s="47"/>
      <c r="F5" s="47"/>
    </row>
    <row r="6" spans="2:22" ht="15.75" x14ac:dyDescent="0.25">
      <c r="B6" s="78" t="s">
        <v>255</v>
      </c>
      <c r="D6" s="47"/>
      <c r="F6" s="47"/>
    </row>
    <row r="7" spans="2:22" x14ac:dyDescent="0.2">
      <c r="B7" s="35" t="s">
        <v>29</v>
      </c>
      <c r="D7" s="89"/>
      <c r="F7" s="47"/>
    </row>
    <row r="8" spans="2:22" x14ac:dyDescent="0.2">
      <c r="B8" s="34" t="s">
        <v>65</v>
      </c>
      <c r="C8" s="37" t="s">
        <v>147</v>
      </c>
      <c r="D8" s="89"/>
      <c r="E8" s="37"/>
      <c r="F8" s="46"/>
      <c r="G8" s="37"/>
      <c r="H8" s="37">
        <v>162930</v>
      </c>
      <c r="I8" s="37">
        <v>162930</v>
      </c>
      <c r="J8" s="37">
        <v>162930</v>
      </c>
      <c r="K8" s="37">
        <v>162930</v>
      </c>
      <c r="L8" s="37">
        <v>162930</v>
      </c>
      <c r="M8" s="37">
        <v>168163</v>
      </c>
      <c r="N8" s="37">
        <v>165292</v>
      </c>
      <c r="O8" s="37">
        <v>165292</v>
      </c>
      <c r="P8" s="37">
        <v>165292</v>
      </c>
      <c r="Q8" s="37">
        <v>165292</v>
      </c>
      <c r="R8" s="37">
        <v>165292</v>
      </c>
      <c r="S8" s="37">
        <v>165292</v>
      </c>
      <c r="T8" s="37">
        <v>165292</v>
      </c>
      <c r="U8" s="37">
        <v>165292</v>
      </c>
      <c r="V8" s="37">
        <v>165292</v>
      </c>
    </row>
    <row r="9" spans="2:22" x14ac:dyDescent="0.2">
      <c r="B9" s="34" t="s">
        <v>148</v>
      </c>
      <c r="C9" s="37" t="s">
        <v>147</v>
      </c>
      <c r="D9" s="89"/>
      <c r="E9" s="37"/>
      <c r="F9" s="46"/>
      <c r="G9" s="37"/>
      <c r="H9" s="37">
        <v>419064</v>
      </c>
      <c r="I9" s="37">
        <v>419064</v>
      </c>
      <c r="J9" s="37">
        <v>419343</v>
      </c>
      <c r="K9" s="37">
        <v>419343</v>
      </c>
      <c r="L9" s="37">
        <v>419343</v>
      </c>
      <c r="M9" s="37">
        <v>419343</v>
      </c>
      <c r="N9" s="37">
        <v>419343</v>
      </c>
      <c r="O9" s="37">
        <v>372654</v>
      </c>
      <c r="P9" s="37">
        <v>0</v>
      </c>
      <c r="Q9" s="37">
        <v>0</v>
      </c>
      <c r="R9" s="37">
        <v>0</v>
      </c>
      <c r="S9" s="37">
        <v>0</v>
      </c>
      <c r="T9" s="37">
        <v>0</v>
      </c>
      <c r="U9" s="37">
        <v>0</v>
      </c>
      <c r="V9" s="37">
        <v>0</v>
      </c>
    </row>
    <row r="10" spans="2:22" x14ac:dyDescent="0.2">
      <c r="B10" s="34" t="s">
        <v>191</v>
      </c>
      <c r="C10" s="37" t="s">
        <v>147</v>
      </c>
      <c r="D10" s="89"/>
      <c r="E10" s="37"/>
      <c r="F10" s="46"/>
      <c r="G10" s="37"/>
      <c r="H10" s="37">
        <v>37297</v>
      </c>
      <c r="I10" s="37">
        <v>37297</v>
      </c>
      <c r="J10" s="37">
        <v>37297</v>
      </c>
      <c r="K10" s="37">
        <v>37297</v>
      </c>
      <c r="L10" s="37">
        <v>37297</v>
      </c>
      <c r="M10" s="37">
        <v>37297</v>
      </c>
      <c r="N10" s="37">
        <v>37569</v>
      </c>
      <c r="O10" s="37">
        <v>37569</v>
      </c>
      <c r="P10" s="37">
        <v>37569</v>
      </c>
      <c r="Q10" s="37">
        <v>37569</v>
      </c>
      <c r="R10" s="37">
        <v>39339</v>
      </c>
      <c r="S10" s="37">
        <v>39339</v>
      </c>
      <c r="T10" s="37">
        <v>39339</v>
      </c>
      <c r="U10" s="37">
        <v>39339</v>
      </c>
      <c r="V10" s="37">
        <v>39339</v>
      </c>
    </row>
    <row r="11" spans="2:22" x14ac:dyDescent="0.2">
      <c r="B11" s="34" t="s">
        <v>149</v>
      </c>
      <c r="C11" s="37" t="s">
        <v>147</v>
      </c>
      <c r="D11" s="89"/>
      <c r="E11" s="37"/>
      <c r="F11" s="46"/>
      <c r="G11" s="37"/>
      <c r="H11" s="37">
        <v>163342</v>
      </c>
      <c r="I11" s="37">
        <v>163342</v>
      </c>
      <c r="J11" s="37">
        <v>147938</v>
      </c>
      <c r="K11" s="37">
        <v>163342</v>
      </c>
      <c r="L11" s="37">
        <v>163342</v>
      </c>
      <c r="M11" s="37">
        <v>163342</v>
      </c>
      <c r="N11" s="37">
        <v>163341</v>
      </c>
      <c r="O11" s="37">
        <v>163341</v>
      </c>
      <c r="P11" s="37">
        <v>0</v>
      </c>
      <c r="Q11" s="37">
        <v>0</v>
      </c>
      <c r="R11" s="37">
        <v>0</v>
      </c>
      <c r="S11" s="37">
        <v>0</v>
      </c>
      <c r="T11" s="37">
        <v>0</v>
      </c>
      <c r="U11" s="37">
        <v>0</v>
      </c>
      <c r="V11" s="37">
        <v>0</v>
      </c>
    </row>
    <row r="12" spans="2:22" x14ac:dyDescent="0.2">
      <c r="B12" s="34" t="s">
        <v>188</v>
      </c>
      <c r="C12" s="37" t="s">
        <v>156</v>
      </c>
      <c r="D12" s="89">
        <v>0.3</v>
      </c>
      <c r="E12" s="37"/>
      <c r="F12" s="46">
        <v>96000</v>
      </c>
      <c r="G12" s="37">
        <v>96000</v>
      </c>
      <c r="H12" s="37">
        <v>96000</v>
      </c>
      <c r="I12" s="37">
        <v>96000</v>
      </c>
      <c r="J12" s="37">
        <v>96000</v>
      </c>
      <c r="K12" s="37"/>
      <c r="L12" s="37"/>
      <c r="M12" s="37"/>
      <c r="N12" s="37"/>
      <c r="O12" s="37"/>
      <c r="P12" s="37"/>
      <c r="Q12" s="37"/>
      <c r="R12" s="37"/>
      <c r="S12" s="37"/>
      <c r="T12" s="37"/>
      <c r="U12" s="37"/>
      <c r="V12" s="37"/>
    </row>
    <row r="13" spans="2:22" x14ac:dyDescent="0.2">
      <c r="B13" s="35" t="s">
        <v>30</v>
      </c>
      <c r="D13" s="89"/>
      <c r="E13" s="37"/>
      <c r="F13" s="111"/>
    </row>
    <row r="14" spans="2:22" x14ac:dyDescent="0.2">
      <c r="B14" s="34" t="s">
        <v>215</v>
      </c>
      <c r="C14" s="34" t="s">
        <v>210</v>
      </c>
      <c r="D14" s="114">
        <v>0.5</v>
      </c>
      <c r="E14" s="76"/>
      <c r="F14" s="46">
        <v>46260</v>
      </c>
      <c r="G14" s="37">
        <v>46260</v>
      </c>
      <c r="H14" s="37">
        <v>46260</v>
      </c>
      <c r="I14" s="37">
        <v>0</v>
      </c>
      <c r="J14" s="37">
        <v>0</v>
      </c>
      <c r="K14" s="37">
        <v>0</v>
      </c>
      <c r="L14" s="37">
        <v>0</v>
      </c>
      <c r="M14" s="37">
        <v>0</v>
      </c>
      <c r="N14" s="37">
        <v>0</v>
      </c>
      <c r="O14" s="37">
        <v>0</v>
      </c>
      <c r="P14" s="37">
        <v>0</v>
      </c>
      <c r="Q14" s="37">
        <v>0</v>
      </c>
      <c r="R14" s="37">
        <v>0</v>
      </c>
      <c r="S14" s="37">
        <v>0</v>
      </c>
      <c r="T14" s="37">
        <v>0</v>
      </c>
      <c r="U14" s="37">
        <v>0</v>
      </c>
      <c r="V14" s="37">
        <v>0</v>
      </c>
    </row>
    <row r="15" spans="2:22" x14ac:dyDescent="0.2">
      <c r="B15" s="34" t="s">
        <v>203</v>
      </c>
      <c r="C15" s="37" t="s">
        <v>210</v>
      </c>
      <c r="D15" s="89">
        <v>0.5</v>
      </c>
      <c r="E15" s="37"/>
      <c r="F15" s="46">
        <v>101009</v>
      </c>
      <c r="G15" s="37">
        <v>101009</v>
      </c>
      <c r="H15" s="37">
        <v>101009</v>
      </c>
      <c r="I15" s="37">
        <v>112056</v>
      </c>
      <c r="J15" s="37">
        <v>0</v>
      </c>
      <c r="K15" s="37">
        <v>0</v>
      </c>
      <c r="L15" s="37">
        <v>0</v>
      </c>
      <c r="M15" s="37">
        <v>0</v>
      </c>
      <c r="N15" s="37">
        <v>0</v>
      </c>
      <c r="O15" s="37">
        <v>0</v>
      </c>
      <c r="P15" s="37">
        <v>0</v>
      </c>
      <c r="Q15" s="37">
        <v>0</v>
      </c>
      <c r="R15" s="37">
        <v>0</v>
      </c>
      <c r="S15" s="37">
        <v>0</v>
      </c>
      <c r="T15" s="37">
        <v>0</v>
      </c>
      <c r="U15" s="37">
        <v>0</v>
      </c>
      <c r="V15" s="37">
        <v>0</v>
      </c>
    </row>
    <row r="16" spans="2:22" x14ac:dyDescent="0.2">
      <c r="B16" s="34" t="s">
        <v>204</v>
      </c>
      <c r="C16" s="37" t="s">
        <v>210</v>
      </c>
      <c r="D16" s="89">
        <v>0.5</v>
      </c>
      <c r="E16" s="37"/>
      <c r="F16" s="46">
        <v>300120</v>
      </c>
      <c r="G16" s="37">
        <v>300120</v>
      </c>
      <c r="H16" s="37">
        <v>300120</v>
      </c>
      <c r="I16" s="37">
        <v>303517</v>
      </c>
      <c r="J16" s="37">
        <v>0</v>
      </c>
      <c r="K16" s="37">
        <v>0</v>
      </c>
      <c r="L16" s="37">
        <v>0</v>
      </c>
      <c r="M16" s="37">
        <v>0</v>
      </c>
      <c r="N16" s="37">
        <v>0</v>
      </c>
      <c r="O16" s="37">
        <v>0</v>
      </c>
      <c r="P16" s="37">
        <v>0</v>
      </c>
      <c r="Q16" s="37">
        <v>0</v>
      </c>
      <c r="R16" s="37">
        <v>0</v>
      </c>
      <c r="S16" s="37">
        <v>0</v>
      </c>
      <c r="T16" s="37">
        <v>0</v>
      </c>
      <c r="U16" s="37">
        <v>0</v>
      </c>
      <c r="V16" s="37">
        <v>0</v>
      </c>
    </row>
    <row r="17" spans="2:22" x14ac:dyDescent="0.2">
      <c r="B17" s="34" t="s">
        <v>205</v>
      </c>
      <c r="C17" s="37" t="s">
        <v>210</v>
      </c>
      <c r="D17" s="89">
        <v>0.5</v>
      </c>
      <c r="E17" s="37"/>
      <c r="F17" s="46">
        <v>336063</v>
      </c>
      <c r="G17" s="37">
        <v>336063</v>
      </c>
      <c r="H17" s="37">
        <v>336063</v>
      </c>
      <c r="I17" s="37">
        <v>388849</v>
      </c>
      <c r="J17" s="37">
        <v>0</v>
      </c>
      <c r="K17" s="37">
        <v>0</v>
      </c>
      <c r="L17" s="37">
        <v>0</v>
      </c>
      <c r="M17" s="37">
        <v>0</v>
      </c>
      <c r="N17" s="37">
        <v>0</v>
      </c>
      <c r="O17" s="37">
        <v>0</v>
      </c>
      <c r="P17" s="37">
        <v>0</v>
      </c>
      <c r="Q17" s="37">
        <v>0</v>
      </c>
      <c r="R17" s="37">
        <v>0</v>
      </c>
      <c r="S17" s="37">
        <v>0</v>
      </c>
      <c r="T17" s="37">
        <v>0</v>
      </c>
      <c r="U17" s="37">
        <v>0</v>
      </c>
      <c r="V17" s="37">
        <v>0</v>
      </c>
    </row>
    <row r="18" spans="2:22" x14ac:dyDescent="0.2">
      <c r="B18" s="34" t="s">
        <v>150</v>
      </c>
      <c r="C18" s="37" t="s">
        <v>147</v>
      </c>
      <c r="D18" s="89">
        <v>1</v>
      </c>
      <c r="E18" s="37"/>
      <c r="F18" s="46">
        <v>1282512</v>
      </c>
      <c r="G18" s="37">
        <v>1282512</v>
      </c>
      <c r="H18" s="37">
        <v>1275357</v>
      </c>
      <c r="I18" s="37">
        <v>1253892</v>
      </c>
      <c r="J18" s="37">
        <v>1253930</v>
      </c>
      <c r="K18" s="37">
        <v>1253930</v>
      </c>
      <c r="L18" s="37">
        <v>1115103</v>
      </c>
      <c r="M18" s="37">
        <v>1115103</v>
      </c>
      <c r="N18" s="37">
        <v>1115103</v>
      </c>
      <c r="O18" s="37">
        <v>1115103</v>
      </c>
      <c r="P18" s="37">
        <v>1115103</v>
      </c>
      <c r="Q18" s="37">
        <v>1115103</v>
      </c>
      <c r="R18" s="37">
        <v>1115103</v>
      </c>
      <c r="S18" s="37">
        <v>1115103</v>
      </c>
      <c r="T18" s="37">
        <v>1115103</v>
      </c>
      <c r="U18" s="37">
        <v>1115103</v>
      </c>
      <c r="V18" s="37">
        <v>1115103</v>
      </c>
    </row>
    <row r="19" spans="2:22" x14ac:dyDescent="0.2">
      <c r="B19" s="34" t="s">
        <v>63</v>
      </c>
      <c r="C19" s="37" t="s">
        <v>147</v>
      </c>
      <c r="D19" s="89">
        <v>1</v>
      </c>
      <c r="E19" s="37"/>
      <c r="F19" s="46">
        <v>54988</v>
      </c>
      <c r="G19" s="37">
        <v>54988</v>
      </c>
      <c r="H19" s="37">
        <v>54988</v>
      </c>
      <c r="I19" s="37">
        <v>54988</v>
      </c>
      <c r="J19" s="37">
        <v>56104</v>
      </c>
      <c r="K19" s="37">
        <v>56104</v>
      </c>
      <c r="L19" s="37">
        <v>56104</v>
      </c>
      <c r="M19" s="37">
        <v>56104</v>
      </c>
      <c r="N19" s="37">
        <v>56104</v>
      </c>
      <c r="O19" s="37">
        <v>56104</v>
      </c>
      <c r="P19" s="37">
        <v>56104</v>
      </c>
      <c r="Q19" s="37">
        <v>56104</v>
      </c>
      <c r="R19" s="37">
        <v>56537</v>
      </c>
      <c r="S19" s="37">
        <v>56710</v>
      </c>
      <c r="T19" s="37">
        <v>56710</v>
      </c>
      <c r="U19" s="37">
        <v>56710</v>
      </c>
      <c r="V19" s="37">
        <v>56710</v>
      </c>
    </row>
    <row r="20" spans="2:22" x14ac:dyDescent="0.2">
      <c r="B20" s="17" t="s">
        <v>62</v>
      </c>
      <c r="C20" s="37" t="s">
        <v>147</v>
      </c>
      <c r="D20" s="89">
        <v>1</v>
      </c>
      <c r="E20" s="37"/>
      <c r="F20" s="46">
        <v>379789</v>
      </c>
      <c r="G20" s="37">
        <v>379789</v>
      </c>
      <c r="H20" s="37">
        <v>379789</v>
      </c>
      <c r="I20" s="37">
        <v>379789</v>
      </c>
      <c r="J20" s="37">
        <v>379789</v>
      </c>
      <c r="K20" s="37">
        <v>378789</v>
      </c>
      <c r="L20" s="37">
        <v>378789</v>
      </c>
      <c r="M20" s="37">
        <v>378789</v>
      </c>
      <c r="N20" s="37">
        <v>378789</v>
      </c>
      <c r="O20" s="37">
        <v>378789</v>
      </c>
      <c r="P20" s="37">
        <v>378790</v>
      </c>
      <c r="Q20" s="37">
        <v>378790</v>
      </c>
      <c r="R20" s="37">
        <v>378790</v>
      </c>
      <c r="S20" s="37">
        <v>378790</v>
      </c>
      <c r="T20" s="37">
        <v>379939</v>
      </c>
      <c r="U20" s="37">
        <v>379939</v>
      </c>
      <c r="V20" s="37">
        <v>379939</v>
      </c>
    </row>
    <row r="21" spans="2:22" x14ac:dyDescent="0.2">
      <c r="B21" s="17" t="s">
        <v>60</v>
      </c>
      <c r="C21" s="37" t="s">
        <v>147</v>
      </c>
      <c r="D21" s="89">
        <v>1</v>
      </c>
      <c r="E21" s="37"/>
      <c r="F21" s="46">
        <v>250566</v>
      </c>
      <c r="G21" s="37">
        <v>250566</v>
      </c>
      <c r="H21" s="37">
        <v>250566</v>
      </c>
      <c r="I21" s="37">
        <v>251701</v>
      </c>
      <c r="J21" s="37">
        <v>251702</v>
      </c>
      <c r="K21" s="37">
        <v>251709</v>
      </c>
      <c r="L21" s="37">
        <v>251709</v>
      </c>
      <c r="M21" s="37">
        <v>251709</v>
      </c>
      <c r="N21" s="37">
        <v>251709</v>
      </c>
      <c r="O21" s="37">
        <v>235811</v>
      </c>
      <c r="P21" s="37">
        <v>219841</v>
      </c>
      <c r="Q21" s="37">
        <v>218323</v>
      </c>
      <c r="R21" s="37">
        <v>218323</v>
      </c>
      <c r="S21" s="37">
        <v>221502</v>
      </c>
      <c r="T21" s="37">
        <v>221502</v>
      </c>
      <c r="U21" s="37">
        <v>213553</v>
      </c>
      <c r="V21" s="37">
        <v>215143</v>
      </c>
    </row>
    <row r="22" spans="2:22" x14ac:dyDescent="0.2">
      <c r="B22" s="68" t="s">
        <v>64</v>
      </c>
      <c r="C22" s="37" t="s">
        <v>147</v>
      </c>
      <c r="D22" s="89"/>
      <c r="E22" s="37"/>
      <c r="F22" s="46"/>
      <c r="G22" s="37"/>
      <c r="H22" s="37"/>
      <c r="I22" s="37">
        <v>0</v>
      </c>
      <c r="J22" s="37">
        <v>0</v>
      </c>
      <c r="K22" s="37">
        <v>0</v>
      </c>
      <c r="L22" s="37">
        <v>0</v>
      </c>
      <c r="M22" s="37">
        <v>0</v>
      </c>
      <c r="N22" s="37">
        <v>0</v>
      </c>
      <c r="O22" s="37">
        <v>170032</v>
      </c>
      <c r="P22" s="37">
        <v>170032</v>
      </c>
      <c r="Q22" s="37">
        <v>170032</v>
      </c>
      <c r="R22" s="37">
        <v>170032</v>
      </c>
      <c r="S22" s="37">
        <v>170032</v>
      </c>
      <c r="T22" s="37">
        <v>170032</v>
      </c>
      <c r="U22" s="37">
        <v>165262</v>
      </c>
      <c r="V22" s="37">
        <v>155723</v>
      </c>
    </row>
    <row r="23" spans="2:22" x14ac:dyDescent="0.2">
      <c r="B23" s="68" t="s">
        <v>61</v>
      </c>
      <c r="C23" s="37" t="s">
        <v>147</v>
      </c>
      <c r="D23" s="89"/>
      <c r="E23" s="37"/>
      <c r="F23" s="46"/>
      <c r="G23" s="37"/>
      <c r="H23" s="37"/>
      <c r="I23" s="37">
        <v>0</v>
      </c>
      <c r="J23" s="37">
        <v>0</v>
      </c>
      <c r="K23" s="37">
        <v>0</v>
      </c>
      <c r="L23" s="37">
        <v>0</v>
      </c>
      <c r="M23" s="37">
        <v>0</v>
      </c>
      <c r="N23" s="37">
        <v>0</v>
      </c>
      <c r="O23" s="37">
        <v>130718</v>
      </c>
      <c r="P23" s="37">
        <v>130718</v>
      </c>
      <c r="Q23" s="37">
        <v>181592</v>
      </c>
      <c r="R23" s="37">
        <v>180346</v>
      </c>
      <c r="S23" s="37">
        <v>180346</v>
      </c>
      <c r="T23" s="37">
        <v>180346</v>
      </c>
      <c r="U23" s="37">
        <v>180346</v>
      </c>
      <c r="V23" s="37">
        <v>130584</v>
      </c>
    </row>
    <row r="24" spans="2:22" x14ac:dyDescent="0.2">
      <c r="B24" s="68" t="s">
        <v>214</v>
      </c>
      <c r="C24" s="37" t="s">
        <v>147</v>
      </c>
      <c r="D24" s="89">
        <v>1</v>
      </c>
      <c r="E24" s="37"/>
      <c r="F24" s="46">
        <v>143840</v>
      </c>
      <c r="G24" s="37">
        <v>143840</v>
      </c>
      <c r="H24" s="37">
        <v>143840</v>
      </c>
      <c r="I24" s="37">
        <v>0</v>
      </c>
      <c r="J24" s="37">
        <v>0</v>
      </c>
      <c r="K24" s="37">
        <v>0</v>
      </c>
      <c r="L24" s="37">
        <v>0</v>
      </c>
      <c r="M24" s="37">
        <v>0</v>
      </c>
      <c r="N24" s="37">
        <v>0</v>
      </c>
      <c r="O24" s="37">
        <v>0</v>
      </c>
      <c r="P24" s="37">
        <v>0</v>
      </c>
      <c r="Q24" s="37">
        <v>0</v>
      </c>
      <c r="R24" s="37">
        <v>0</v>
      </c>
      <c r="S24" s="37">
        <v>0</v>
      </c>
      <c r="T24" s="37">
        <v>0</v>
      </c>
      <c r="U24" s="37">
        <v>0</v>
      </c>
      <c r="V24" s="37">
        <v>0</v>
      </c>
    </row>
    <row r="25" spans="2:22" x14ac:dyDescent="0.2">
      <c r="B25" s="112" t="s">
        <v>28</v>
      </c>
      <c r="D25" s="89"/>
      <c r="E25" s="37"/>
      <c r="F25" s="111"/>
    </row>
    <row r="26" spans="2:22" x14ac:dyDescent="0.2">
      <c r="B26" s="68" t="s">
        <v>66</v>
      </c>
      <c r="C26" s="37" t="s">
        <v>210</v>
      </c>
      <c r="D26" s="89"/>
      <c r="E26" s="37"/>
      <c r="F26" s="46"/>
      <c r="G26" s="37"/>
      <c r="H26" s="37"/>
      <c r="I26" s="37">
        <v>0</v>
      </c>
      <c r="J26" s="37">
        <v>0</v>
      </c>
      <c r="K26" s="37">
        <v>0</v>
      </c>
      <c r="L26" s="37">
        <v>0</v>
      </c>
      <c r="M26" s="37">
        <v>0</v>
      </c>
      <c r="N26" s="37">
        <v>0</v>
      </c>
      <c r="O26" s="37">
        <v>0</v>
      </c>
      <c r="P26" s="37">
        <v>0</v>
      </c>
      <c r="Q26" s="37">
        <v>0</v>
      </c>
      <c r="R26" s="37">
        <v>0</v>
      </c>
      <c r="S26" s="37">
        <v>3404968</v>
      </c>
      <c r="T26" s="37">
        <v>3412878</v>
      </c>
      <c r="U26" s="37">
        <v>3000000</v>
      </c>
      <c r="V26" s="37">
        <v>0</v>
      </c>
    </row>
    <row r="27" spans="2:22" x14ac:dyDescent="0.2">
      <c r="B27" s="112" t="s">
        <v>20</v>
      </c>
      <c r="D27" s="89"/>
      <c r="E27" s="37"/>
      <c r="F27" s="47"/>
    </row>
    <row r="28" spans="2:22" x14ac:dyDescent="0.2">
      <c r="B28" s="68" t="s">
        <v>86</v>
      </c>
      <c r="C28" s="37" t="s">
        <v>210</v>
      </c>
      <c r="D28" s="89"/>
      <c r="E28" s="37"/>
      <c r="F28" s="46"/>
      <c r="G28" s="37"/>
      <c r="H28" s="37">
        <v>56198</v>
      </c>
      <c r="I28" s="37">
        <v>56198</v>
      </c>
      <c r="J28" s="37">
        <v>59435</v>
      </c>
      <c r="K28" s="37">
        <v>59435</v>
      </c>
      <c r="L28" s="37">
        <v>59435</v>
      </c>
      <c r="M28" s="37">
        <v>59435</v>
      </c>
      <c r="N28" s="37">
        <v>59435</v>
      </c>
      <c r="O28" s="37">
        <v>59435</v>
      </c>
      <c r="P28" s="37">
        <v>59435</v>
      </c>
      <c r="Q28" s="37">
        <v>59435</v>
      </c>
      <c r="R28" s="37">
        <v>59435</v>
      </c>
      <c r="S28" s="37">
        <v>59435</v>
      </c>
      <c r="T28" s="37">
        <v>59435</v>
      </c>
      <c r="U28" s="37">
        <v>59435</v>
      </c>
      <c r="V28" s="37">
        <v>59435</v>
      </c>
    </row>
    <row r="29" spans="2:22" x14ac:dyDescent="0.2">
      <c r="B29" s="18" t="s">
        <v>85</v>
      </c>
      <c r="C29" s="37" t="s">
        <v>147</v>
      </c>
      <c r="D29" s="89">
        <v>1</v>
      </c>
      <c r="E29" s="37"/>
      <c r="F29" s="46">
        <v>276820</v>
      </c>
      <c r="G29" s="37">
        <v>276820</v>
      </c>
      <c r="H29" s="37">
        <v>276820</v>
      </c>
      <c r="I29" s="37">
        <v>276820</v>
      </c>
      <c r="J29" s="37">
        <v>276820</v>
      </c>
      <c r="K29" s="37">
        <v>173857</v>
      </c>
      <c r="L29" s="37">
        <v>174141</v>
      </c>
      <c r="M29" s="37">
        <v>174141</v>
      </c>
      <c r="N29" s="37">
        <v>159817</v>
      </c>
      <c r="O29" s="37">
        <v>159817</v>
      </c>
      <c r="P29" s="37">
        <v>157904</v>
      </c>
      <c r="Q29" s="37">
        <v>161617</v>
      </c>
      <c r="R29" s="37">
        <v>161617</v>
      </c>
      <c r="S29" s="37">
        <v>161616</v>
      </c>
      <c r="T29" s="37">
        <v>121714</v>
      </c>
      <c r="U29" s="37">
        <v>121714</v>
      </c>
      <c r="V29" s="37">
        <v>121714</v>
      </c>
    </row>
    <row r="30" spans="2:22" x14ac:dyDescent="0.2">
      <c r="B30" s="18" t="s">
        <v>84</v>
      </c>
      <c r="C30" s="37" t="s">
        <v>147</v>
      </c>
      <c r="D30" s="89">
        <v>1</v>
      </c>
      <c r="E30" s="37"/>
      <c r="F30" s="46">
        <v>108130</v>
      </c>
      <c r="G30" s="37">
        <v>108130</v>
      </c>
      <c r="H30" s="37">
        <v>108130</v>
      </c>
      <c r="I30" s="37">
        <v>108130</v>
      </c>
      <c r="J30" s="37">
        <v>108130</v>
      </c>
      <c r="K30" s="37">
        <v>108130</v>
      </c>
      <c r="L30" s="37">
        <v>107694</v>
      </c>
      <c r="M30" s="37">
        <v>107694</v>
      </c>
      <c r="N30" s="37">
        <v>107694</v>
      </c>
      <c r="O30" s="37">
        <v>97315</v>
      </c>
      <c r="P30" s="37">
        <v>90599</v>
      </c>
      <c r="Q30" s="37">
        <v>90599</v>
      </c>
      <c r="R30" s="37">
        <v>90599</v>
      </c>
      <c r="S30" s="37">
        <v>64299</v>
      </c>
      <c r="T30" s="37">
        <v>64298</v>
      </c>
      <c r="U30" s="37">
        <v>64298</v>
      </c>
      <c r="V30" s="37">
        <v>64298</v>
      </c>
    </row>
    <row r="31" spans="2:22" x14ac:dyDescent="0.2">
      <c r="B31" s="18" t="s">
        <v>83</v>
      </c>
      <c r="C31" s="37" t="s">
        <v>147</v>
      </c>
      <c r="D31" s="89"/>
      <c r="E31" s="37"/>
      <c r="F31" s="46"/>
      <c r="G31" s="37"/>
      <c r="H31" s="37"/>
      <c r="I31" s="37">
        <v>0</v>
      </c>
      <c r="J31" s="37">
        <v>0</v>
      </c>
      <c r="K31" s="37">
        <v>0</v>
      </c>
      <c r="L31" s="37">
        <v>0</v>
      </c>
      <c r="M31" s="37">
        <v>0</v>
      </c>
      <c r="N31" s="37">
        <v>0</v>
      </c>
      <c r="O31" s="37">
        <v>0</v>
      </c>
      <c r="P31" s="37">
        <v>0</v>
      </c>
      <c r="Q31" s="37">
        <v>0</v>
      </c>
      <c r="R31" s="37">
        <v>47487</v>
      </c>
      <c r="S31" s="37">
        <v>47487</v>
      </c>
      <c r="T31" s="37">
        <v>47434</v>
      </c>
      <c r="U31" s="37">
        <v>47434</v>
      </c>
      <c r="V31" s="37">
        <v>47434</v>
      </c>
    </row>
    <row r="32" spans="2:22" x14ac:dyDescent="0.2">
      <c r="B32" s="112" t="s">
        <v>21</v>
      </c>
      <c r="D32" s="89"/>
      <c r="E32" s="37"/>
      <c r="F32" s="111"/>
    </row>
    <row r="33" spans="2:22" x14ac:dyDescent="0.2">
      <c r="B33" s="18" t="s">
        <v>82</v>
      </c>
      <c r="C33" s="37" t="s">
        <v>147</v>
      </c>
      <c r="D33" s="89"/>
      <c r="E33" s="37"/>
      <c r="F33" s="46"/>
      <c r="G33" s="37"/>
      <c r="H33" s="37"/>
      <c r="I33" s="37">
        <v>0</v>
      </c>
      <c r="J33" s="37">
        <v>0</v>
      </c>
      <c r="K33" s="37">
        <v>0</v>
      </c>
      <c r="L33" s="37">
        <v>0</v>
      </c>
      <c r="M33" s="37">
        <v>0</v>
      </c>
      <c r="N33" s="37">
        <v>0</v>
      </c>
      <c r="O33" s="37">
        <v>0</v>
      </c>
      <c r="P33" s="37">
        <v>0</v>
      </c>
      <c r="Q33" s="37">
        <v>21557</v>
      </c>
      <c r="R33" s="37">
        <v>18098</v>
      </c>
      <c r="S33" s="37">
        <v>17797</v>
      </c>
      <c r="T33" s="37">
        <v>24000</v>
      </c>
      <c r="U33" s="37">
        <v>20800</v>
      </c>
      <c r="V33" s="37">
        <v>20800</v>
      </c>
    </row>
    <row r="34" spans="2:22" x14ac:dyDescent="0.2">
      <c r="B34" s="68" t="s">
        <v>81</v>
      </c>
      <c r="C34" s="37" t="s">
        <v>210</v>
      </c>
      <c r="D34" s="89"/>
      <c r="E34" s="37"/>
      <c r="F34" s="46"/>
      <c r="G34" s="37"/>
      <c r="H34" s="37"/>
      <c r="I34" s="37">
        <v>0</v>
      </c>
      <c r="J34" s="37">
        <v>0</v>
      </c>
      <c r="K34" s="37">
        <v>0</v>
      </c>
      <c r="L34" s="37">
        <v>0</v>
      </c>
      <c r="M34" s="37">
        <v>0</v>
      </c>
      <c r="N34" s="37">
        <v>0</v>
      </c>
      <c r="O34" s="37">
        <v>0</v>
      </c>
      <c r="P34" s="37">
        <v>0</v>
      </c>
      <c r="Q34" s="37">
        <v>10000</v>
      </c>
      <c r="R34" s="37">
        <v>10000</v>
      </c>
      <c r="S34" s="37">
        <v>10000</v>
      </c>
      <c r="T34" s="37">
        <v>0</v>
      </c>
      <c r="U34" s="37">
        <v>0</v>
      </c>
      <c r="V34" s="37">
        <v>0</v>
      </c>
    </row>
    <row r="35" spans="2:22" x14ac:dyDescent="0.2">
      <c r="B35" s="112" t="s">
        <v>22</v>
      </c>
      <c r="D35" s="89"/>
      <c r="E35" s="37"/>
      <c r="F35" s="47"/>
    </row>
    <row r="36" spans="2:22" x14ac:dyDescent="0.2">
      <c r="B36" s="18" t="s">
        <v>80</v>
      </c>
      <c r="C36" s="37" t="s">
        <v>147</v>
      </c>
      <c r="D36" s="89">
        <v>1</v>
      </c>
      <c r="E36" s="37"/>
      <c r="F36" s="46">
        <v>46521</v>
      </c>
      <c r="G36" s="37">
        <v>44964</v>
      </c>
      <c r="H36" s="37">
        <v>48298</v>
      </c>
      <c r="I36" s="37">
        <v>49758</v>
      </c>
      <c r="J36" s="37">
        <v>49318</v>
      </c>
      <c r="K36" s="37">
        <v>49318</v>
      </c>
      <c r="L36" s="37">
        <v>49318</v>
      </c>
      <c r="M36" s="37">
        <v>33303</v>
      </c>
      <c r="N36" s="37">
        <v>33610</v>
      </c>
      <c r="O36" s="37">
        <v>33599</v>
      </c>
      <c r="P36" s="37">
        <v>34024</v>
      </c>
      <c r="Q36" s="37">
        <v>28462</v>
      </c>
      <c r="R36" s="37">
        <v>30412</v>
      </c>
      <c r="S36" s="37">
        <v>30412</v>
      </c>
      <c r="T36" s="37">
        <v>30412</v>
      </c>
      <c r="U36" s="37">
        <v>30412</v>
      </c>
      <c r="V36" s="37">
        <v>24091</v>
      </c>
    </row>
    <row r="37" spans="2:22" x14ac:dyDescent="0.2">
      <c r="B37" s="18" t="s">
        <v>79</v>
      </c>
      <c r="C37" s="37" t="s">
        <v>147</v>
      </c>
      <c r="D37" s="89">
        <v>1</v>
      </c>
      <c r="E37" s="37"/>
      <c r="F37" s="46">
        <v>26629</v>
      </c>
      <c r="G37" s="37">
        <v>26749</v>
      </c>
      <c r="H37" s="37">
        <v>26942</v>
      </c>
      <c r="I37" s="37">
        <v>27044</v>
      </c>
      <c r="J37" s="37">
        <v>26942</v>
      </c>
      <c r="K37" s="37">
        <v>26942</v>
      </c>
      <c r="L37" s="37">
        <v>26403</v>
      </c>
      <c r="M37" s="37">
        <v>26403</v>
      </c>
      <c r="N37" s="37">
        <v>25000</v>
      </c>
      <c r="O37" s="37">
        <v>23750</v>
      </c>
      <c r="P37" s="37">
        <v>26276</v>
      </c>
      <c r="Q37" s="37">
        <v>26276</v>
      </c>
      <c r="R37" s="37">
        <v>25777</v>
      </c>
      <c r="S37" s="37">
        <v>25777</v>
      </c>
      <c r="T37" s="37">
        <v>25777</v>
      </c>
      <c r="U37" s="37">
        <v>8014</v>
      </c>
      <c r="V37" s="37">
        <v>8014</v>
      </c>
    </row>
    <row r="38" spans="2:22" x14ac:dyDescent="0.2">
      <c r="B38" s="112" t="s">
        <v>23</v>
      </c>
      <c r="D38" s="89"/>
      <c r="E38" s="37"/>
      <c r="F38" s="111"/>
    </row>
    <row r="39" spans="2:22" x14ac:dyDescent="0.2">
      <c r="B39" s="18" t="s">
        <v>78</v>
      </c>
      <c r="C39" s="37" t="s">
        <v>210</v>
      </c>
      <c r="D39" s="89"/>
      <c r="E39" s="37"/>
      <c r="F39" s="46"/>
      <c r="G39" s="37"/>
      <c r="H39" s="37"/>
      <c r="I39" s="37">
        <v>0</v>
      </c>
      <c r="J39" s="37">
        <v>0</v>
      </c>
      <c r="K39" s="37">
        <v>0</v>
      </c>
      <c r="L39" s="37">
        <v>0</v>
      </c>
      <c r="M39" s="37">
        <v>0</v>
      </c>
      <c r="N39" s="37">
        <v>0</v>
      </c>
      <c r="O39" s="37">
        <v>0</v>
      </c>
      <c r="P39" s="37">
        <v>0</v>
      </c>
      <c r="Q39" s="37">
        <v>19371</v>
      </c>
      <c r="R39" s="37">
        <v>19458</v>
      </c>
      <c r="S39" s="37">
        <v>19439</v>
      </c>
      <c r="T39" s="37">
        <v>19379</v>
      </c>
      <c r="U39" s="37">
        <v>19379</v>
      </c>
      <c r="V39" s="37">
        <v>18015</v>
      </c>
    </row>
    <row r="40" spans="2:22" x14ac:dyDescent="0.2">
      <c r="B40" s="112" t="s">
        <v>24</v>
      </c>
      <c r="D40" s="89"/>
      <c r="E40" s="37"/>
      <c r="F40" s="47"/>
    </row>
    <row r="41" spans="2:22" x14ac:dyDescent="0.2">
      <c r="B41" s="18" t="s">
        <v>77</v>
      </c>
      <c r="C41" s="37" t="s">
        <v>147</v>
      </c>
      <c r="D41" s="89">
        <v>1</v>
      </c>
      <c r="E41" s="37"/>
      <c r="F41" s="46">
        <v>150150</v>
      </c>
      <c r="G41" s="37">
        <v>150150</v>
      </c>
      <c r="H41" s="37">
        <v>110150</v>
      </c>
      <c r="I41" s="37">
        <v>110150</v>
      </c>
      <c r="J41" s="37">
        <v>110150</v>
      </c>
      <c r="K41" s="37">
        <v>110150</v>
      </c>
      <c r="L41" s="37">
        <v>110149</v>
      </c>
      <c r="M41" s="37">
        <v>110149</v>
      </c>
      <c r="N41" s="37">
        <v>110150</v>
      </c>
      <c r="O41" s="37">
        <v>110150</v>
      </c>
      <c r="P41" s="37">
        <v>110150</v>
      </c>
      <c r="Q41" s="37">
        <v>110150</v>
      </c>
      <c r="R41" s="37">
        <v>94400</v>
      </c>
      <c r="S41" s="37">
        <v>94400</v>
      </c>
      <c r="T41" s="37">
        <v>94400</v>
      </c>
      <c r="U41" s="37">
        <v>94400</v>
      </c>
      <c r="V41" s="37">
        <v>64300</v>
      </c>
    </row>
    <row r="42" spans="2:22" x14ac:dyDescent="0.2">
      <c r="B42" s="18" t="s">
        <v>76</v>
      </c>
      <c r="C42" s="37" t="s">
        <v>147</v>
      </c>
      <c r="D42" s="89">
        <v>1</v>
      </c>
      <c r="E42" s="37"/>
      <c r="F42" s="46">
        <v>25900</v>
      </c>
      <c r="G42" s="37">
        <v>25900</v>
      </c>
      <c r="H42" s="37">
        <v>25900</v>
      </c>
      <c r="I42" s="37">
        <v>25900</v>
      </c>
      <c r="J42" s="37">
        <v>25900</v>
      </c>
      <c r="K42" s="37">
        <v>25900</v>
      </c>
      <c r="L42" s="37">
        <v>25899</v>
      </c>
      <c r="M42" s="37">
        <v>25899</v>
      </c>
      <c r="N42" s="37">
        <v>25900</v>
      </c>
      <c r="O42" s="37">
        <v>25900</v>
      </c>
      <c r="P42" s="37">
        <v>25900</v>
      </c>
      <c r="Q42" s="37">
        <v>25850</v>
      </c>
      <c r="R42" s="37">
        <v>25850</v>
      </c>
      <c r="S42" s="37">
        <v>25850</v>
      </c>
      <c r="T42" s="37">
        <v>17450</v>
      </c>
      <c r="U42" s="37">
        <v>17450</v>
      </c>
      <c r="V42" s="37">
        <v>17450</v>
      </c>
    </row>
    <row r="43" spans="2:22" x14ac:dyDescent="0.2">
      <c r="B43" s="68" t="s">
        <v>75</v>
      </c>
      <c r="C43" s="37" t="s">
        <v>147</v>
      </c>
      <c r="D43" s="89">
        <v>1</v>
      </c>
      <c r="E43" s="37"/>
      <c r="F43" s="46">
        <v>213100</v>
      </c>
      <c r="G43" s="37">
        <v>213100</v>
      </c>
      <c r="H43" s="37">
        <v>213100</v>
      </c>
      <c r="I43" s="37">
        <v>135100</v>
      </c>
      <c r="J43" s="37">
        <v>106800</v>
      </c>
      <c r="K43" s="37">
        <v>113600</v>
      </c>
      <c r="L43" s="37">
        <v>116900</v>
      </c>
      <c r="M43" s="37">
        <v>116900</v>
      </c>
      <c r="N43" s="37">
        <v>116900</v>
      </c>
      <c r="O43" s="37">
        <v>116900</v>
      </c>
      <c r="P43" s="37">
        <v>116900</v>
      </c>
      <c r="Q43" s="37">
        <v>117200</v>
      </c>
      <c r="R43" s="37">
        <v>117200</v>
      </c>
      <c r="S43" s="37">
        <v>117200</v>
      </c>
      <c r="T43" s="37">
        <v>117200</v>
      </c>
      <c r="U43" s="37">
        <v>117200</v>
      </c>
      <c r="V43" s="37">
        <v>117200</v>
      </c>
    </row>
    <row r="44" spans="2:22" x14ac:dyDescent="0.2">
      <c r="B44" s="112" t="s">
        <v>49</v>
      </c>
      <c r="D44" s="89"/>
      <c r="E44" s="37"/>
      <c r="F44" s="111"/>
    </row>
    <row r="45" spans="2:22" x14ac:dyDescent="0.2">
      <c r="B45" s="68" t="s">
        <v>74</v>
      </c>
      <c r="C45" s="37" t="s">
        <v>147</v>
      </c>
      <c r="D45" s="89"/>
      <c r="E45" s="37"/>
      <c r="F45" s="46"/>
      <c r="G45" s="37"/>
      <c r="H45" s="37"/>
      <c r="I45" s="37">
        <v>0</v>
      </c>
      <c r="J45" s="37">
        <v>0</v>
      </c>
      <c r="K45" s="37">
        <v>0</v>
      </c>
      <c r="L45" s="37">
        <v>0</v>
      </c>
      <c r="M45" s="37">
        <v>0</v>
      </c>
      <c r="N45" s="37">
        <v>0</v>
      </c>
      <c r="O45" s="37">
        <v>0</v>
      </c>
      <c r="P45" s="37">
        <v>179787</v>
      </c>
      <c r="Q45" s="37">
        <v>179787</v>
      </c>
      <c r="R45" s="37">
        <v>179787</v>
      </c>
      <c r="S45" s="37">
        <v>179787</v>
      </c>
      <c r="T45" s="37">
        <v>179787</v>
      </c>
      <c r="U45" s="37">
        <v>166968</v>
      </c>
      <c r="V45" s="37">
        <v>179787</v>
      </c>
    </row>
    <row r="46" spans="2:22" x14ac:dyDescent="0.2">
      <c r="B46" s="112" t="s">
        <v>141</v>
      </c>
      <c r="C46" s="37"/>
      <c r="D46" s="89"/>
      <c r="E46" s="37"/>
      <c r="F46" s="46"/>
      <c r="G46" s="37"/>
      <c r="H46" s="37"/>
      <c r="I46" s="37"/>
      <c r="J46" s="37"/>
      <c r="K46" s="37"/>
      <c r="L46" s="37"/>
      <c r="M46" s="37"/>
      <c r="N46" s="37"/>
      <c r="O46" s="37"/>
      <c r="P46" s="37"/>
      <c r="Q46" s="37"/>
      <c r="R46" s="37"/>
      <c r="S46" s="37"/>
      <c r="T46" s="37"/>
      <c r="U46" s="37"/>
      <c r="V46" s="37"/>
    </row>
    <row r="47" spans="2:22" ht="14.25" x14ac:dyDescent="0.2">
      <c r="B47" s="68" t="s">
        <v>151</v>
      </c>
      <c r="C47" s="37" t="s">
        <v>152</v>
      </c>
      <c r="D47" s="44" t="s">
        <v>153</v>
      </c>
      <c r="E47" s="37"/>
      <c r="F47" s="46">
        <v>519543</v>
      </c>
      <c r="G47" s="37">
        <v>519543</v>
      </c>
      <c r="H47" s="37">
        <v>519543</v>
      </c>
      <c r="I47" s="37">
        <v>519543</v>
      </c>
      <c r="J47" s="37">
        <v>531351</v>
      </c>
      <c r="K47" s="37">
        <v>509000</v>
      </c>
      <c r="L47" s="37">
        <v>509000</v>
      </c>
      <c r="M47" s="37">
        <v>509000</v>
      </c>
      <c r="N47" s="37">
        <v>0</v>
      </c>
      <c r="O47" s="37">
        <v>0</v>
      </c>
      <c r="P47" s="37">
        <v>0</v>
      </c>
      <c r="Q47" s="37">
        <v>0</v>
      </c>
      <c r="R47" s="37">
        <v>0</v>
      </c>
      <c r="S47" s="37">
        <v>0</v>
      </c>
      <c r="T47" s="37">
        <v>0</v>
      </c>
      <c r="U47" s="37">
        <v>0</v>
      </c>
      <c r="V47" s="37">
        <v>0</v>
      </c>
    </row>
    <row r="48" spans="2:22" x14ac:dyDescent="0.2">
      <c r="B48" s="68" t="s">
        <v>151</v>
      </c>
      <c r="C48" s="37" t="s">
        <v>147</v>
      </c>
      <c r="D48" s="89">
        <v>1</v>
      </c>
      <c r="E48" s="37"/>
      <c r="F48" s="46">
        <v>375341</v>
      </c>
      <c r="G48" s="37">
        <v>375341</v>
      </c>
      <c r="H48" s="37">
        <v>375341</v>
      </c>
      <c r="I48" s="37">
        <v>375341</v>
      </c>
      <c r="J48" s="37">
        <v>332957</v>
      </c>
      <c r="K48" s="37">
        <v>0</v>
      </c>
      <c r="L48" s="37">
        <v>0</v>
      </c>
      <c r="M48" s="37">
        <v>0</v>
      </c>
      <c r="N48" s="37">
        <v>0</v>
      </c>
      <c r="O48" s="37">
        <v>0</v>
      </c>
      <c r="P48" s="37">
        <v>0</v>
      </c>
      <c r="Q48" s="37">
        <v>0</v>
      </c>
      <c r="R48" s="37">
        <v>0</v>
      </c>
      <c r="S48" s="37">
        <v>0</v>
      </c>
      <c r="T48" s="37">
        <v>0</v>
      </c>
      <c r="U48" s="37">
        <v>0</v>
      </c>
      <c r="V48" s="37">
        <v>0</v>
      </c>
    </row>
    <row r="49" spans="2:22" x14ac:dyDescent="0.2">
      <c r="B49" s="68"/>
      <c r="C49" s="37"/>
      <c r="D49" s="89"/>
      <c r="E49" s="37"/>
      <c r="F49" s="111"/>
      <c r="G49" s="37"/>
      <c r="H49" s="37"/>
      <c r="I49" s="37"/>
      <c r="J49" s="37"/>
      <c r="K49" s="37"/>
      <c r="L49" s="37"/>
      <c r="M49" s="37"/>
      <c r="N49" s="37"/>
      <c r="O49" s="37"/>
      <c r="P49" s="37"/>
      <c r="Q49" s="37"/>
      <c r="R49" s="37"/>
      <c r="S49" s="37"/>
      <c r="T49" s="37"/>
      <c r="U49" s="37"/>
      <c r="V49" s="37"/>
    </row>
    <row r="50" spans="2:22" ht="15.75" x14ac:dyDescent="0.25">
      <c r="B50" s="113" t="s">
        <v>256</v>
      </c>
      <c r="D50" s="90"/>
      <c r="E50" s="37"/>
      <c r="F50" s="47"/>
    </row>
    <row r="51" spans="2:22" x14ac:dyDescent="0.2">
      <c r="B51" s="112" t="s">
        <v>4</v>
      </c>
      <c r="D51" s="90"/>
      <c r="E51" s="37"/>
      <c r="F51" s="47"/>
    </row>
    <row r="52" spans="2:22" x14ac:dyDescent="0.2">
      <c r="B52" s="18" t="s">
        <v>131</v>
      </c>
      <c r="C52" s="37" t="s">
        <v>147</v>
      </c>
      <c r="D52" s="89"/>
      <c r="E52" s="37"/>
      <c r="F52" s="48"/>
      <c r="G52" s="37"/>
      <c r="H52" s="37">
        <v>222422</v>
      </c>
      <c r="I52" s="37">
        <v>222422</v>
      </c>
      <c r="J52" s="37">
        <v>252597</v>
      </c>
      <c r="K52" s="37">
        <v>254727</v>
      </c>
      <c r="L52" s="37">
        <v>254727</v>
      </c>
      <c r="M52" s="37">
        <v>254727</v>
      </c>
      <c r="N52" s="37">
        <v>254727</v>
      </c>
      <c r="O52" s="37">
        <v>265744</v>
      </c>
      <c r="P52" s="37">
        <v>265744</v>
      </c>
      <c r="Q52" s="37">
        <v>264510</v>
      </c>
      <c r="R52" s="37">
        <v>264469</v>
      </c>
      <c r="S52" s="37">
        <v>0</v>
      </c>
      <c r="T52" s="37">
        <v>0</v>
      </c>
      <c r="U52" s="37">
        <v>0</v>
      </c>
      <c r="V52" s="37">
        <v>0</v>
      </c>
    </row>
    <row r="53" spans="2:22" x14ac:dyDescent="0.2">
      <c r="B53" s="18" t="s">
        <v>244</v>
      </c>
      <c r="C53" s="37" t="s">
        <v>210</v>
      </c>
      <c r="D53" s="89">
        <v>0.49</v>
      </c>
      <c r="E53" s="37"/>
      <c r="F53" s="48">
        <v>174240</v>
      </c>
      <c r="G53" s="37">
        <v>174240</v>
      </c>
      <c r="H53" s="37"/>
      <c r="I53" s="37"/>
      <c r="J53" s="37"/>
      <c r="K53" s="37"/>
      <c r="L53" s="37"/>
      <c r="M53" s="37"/>
      <c r="N53" s="37"/>
      <c r="O53" s="37"/>
      <c r="P53" s="37"/>
      <c r="Q53" s="37"/>
      <c r="R53" s="37"/>
      <c r="S53" s="37"/>
      <c r="T53" s="37"/>
      <c r="U53" s="37"/>
      <c r="V53" s="37"/>
    </row>
    <row r="54" spans="2:22" x14ac:dyDescent="0.2">
      <c r="B54" s="18" t="s">
        <v>245</v>
      </c>
      <c r="C54" s="37" t="s">
        <v>210</v>
      </c>
      <c r="D54" s="89">
        <v>0.49</v>
      </c>
      <c r="E54" s="37"/>
      <c r="F54" s="48">
        <v>137900</v>
      </c>
      <c r="G54" s="37">
        <v>137900</v>
      </c>
      <c r="H54" s="37"/>
      <c r="I54" s="37"/>
      <c r="J54" s="37"/>
      <c r="K54" s="37"/>
      <c r="L54" s="37"/>
      <c r="M54" s="37"/>
      <c r="N54" s="37"/>
      <c r="O54" s="37"/>
      <c r="P54" s="37"/>
      <c r="Q54" s="37"/>
      <c r="R54" s="37"/>
      <c r="S54" s="37"/>
      <c r="T54" s="37"/>
      <c r="U54" s="37"/>
      <c r="V54" s="37"/>
    </row>
    <row r="55" spans="2:22" x14ac:dyDescent="0.2">
      <c r="B55" s="18" t="s">
        <v>246</v>
      </c>
      <c r="C55" s="37" t="s">
        <v>210</v>
      </c>
      <c r="D55" s="89">
        <v>0.49</v>
      </c>
      <c r="E55" s="37"/>
      <c r="F55" s="48">
        <v>381097</v>
      </c>
      <c r="G55" s="37">
        <v>381097</v>
      </c>
      <c r="H55" s="37"/>
      <c r="I55" s="37"/>
      <c r="J55" s="37"/>
      <c r="K55" s="37"/>
      <c r="L55" s="37"/>
      <c r="M55" s="37"/>
      <c r="N55" s="37"/>
      <c r="O55" s="37"/>
      <c r="P55" s="37"/>
      <c r="Q55" s="37"/>
      <c r="R55" s="37"/>
      <c r="S55" s="37"/>
      <c r="T55" s="37"/>
      <c r="U55" s="37"/>
      <c r="V55" s="37"/>
    </row>
    <row r="56" spans="2:22" x14ac:dyDescent="0.2">
      <c r="B56" s="18" t="s">
        <v>247</v>
      </c>
      <c r="C56" s="37" t="s">
        <v>210</v>
      </c>
      <c r="D56" s="89">
        <v>0.49</v>
      </c>
      <c r="E56" s="37"/>
      <c r="F56" s="48">
        <v>78986</v>
      </c>
      <c r="G56" s="37">
        <v>78986</v>
      </c>
      <c r="H56" s="37"/>
      <c r="I56" s="37"/>
      <c r="J56" s="37"/>
      <c r="K56" s="37"/>
      <c r="L56" s="37"/>
      <c r="M56" s="37"/>
      <c r="N56" s="37"/>
      <c r="O56" s="37"/>
      <c r="P56" s="37"/>
      <c r="Q56" s="37"/>
      <c r="R56" s="37"/>
      <c r="S56" s="37"/>
      <c r="T56" s="37"/>
      <c r="U56" s="37"/>
      <c r="V56" s="37"/>
    </row>
    <row r="57" spans="2:22" x14ac:dyDescent="0.2">
      <c r="B57" s="18" t="s">
        <v>248</v>
      </c>
      <c r="C57" s="37" t="s">
        <v>210</v>
      </c>
      <c r="D57" s="89">
        <v>0.49</v>
      </c>
      <c r="E57" s="37"/>
      <c r="F57" s="48">
        <v>36893</v>
      </c>
      <c r="G57" s="37">
        <v>36893</v>
      </c>
      <c r="H57" s="37"/>
      <c r="I57" s="37"/>
      <c r="J57" s="37"/>
      <c r="K57" s="37"/>
      <c r="L57" s="37"/>
      <c r="M57" s="37"/>
      <c r="N57" s="37"/>
      <c r="O57" s="37"/>
      <c r="P57" s="37"/>
      <c r="Q57" s="37"/>
      <c r="R57" s="37"/>
      <c r="S57" s="37"/>
      <c r="T57" s="37"/>
      <c r="U57" s="37"/>
      <c r="V57" s="37"/>
    </row>
    <row r="58" spans="2:22" x14ac:dyDescent="0.2">
      <c r="B58" s="18" t="s">
        <v>249</v>
      </c>
      <c r="C58" s="37" t="s">
        <v>210</v>
      </c>
      <c r="D58" s="89">
        <v>0.49</v>
      </c>
      <c r="E58" s="37"/>
      <c r="F58" s="48">
        <v>74995</v>
      </c>
      <c r="G58" s="37">
        <v>74995</v>
      </c>
      <c r="H58" s="37"/>
      <c r="I58" s="37"/>
      <c r="J58" s="37"/>
      <c r="K58" s="37"/>
      <c r="L58" s="37"/>
      <c r="M58" s="37"/>
      <c r="N58" s="37"/>
      <c r="O58" s="37"/>
      <c r="P58" s="37"/>
      <c r="Q58" s="37"/>
      <c r="R58" s="37"/>
      <c r="S58" s="37"/>
      <c r="T58" s="37"/>
      <c r="U58" s="37"/>
      <c r="V58" s="37"/>
    </row>
    <row r="59" spans="2:22" x14ac:dyDescent="0.2">
      <c r="B59" s="18" t="s">
        <v>250</v>
      </c>
      <c r="C59" s="37" t="s">
        <v>210</v>
      </c>
      <c r="D59" s="89">
        <v>0.49</v>
      </c>
      <c r="E59" s="37"/>
      <c r="F59" s="48">
        <v>116620</v>
      </c>
      <c r="G59" s="37">
        <v>116620</v>
      </c>
      <c r="H59" s="37"/>
      <c r="I59" s="37"/>
      <c r="J59" s="37"/>
      <c r="K59" s="37"/>
      <c r="L59" s="37"/>
      <c r="M59" s="37"/>
      <c r="N59" s="37"/>
      <c r="O59" s="37"/>
      <c r="P59" s="37"/>
      <c r="Q59" s="37"/>
      <c r="R59" s="37"/>
      <c r="S59" s="37"/>
      <c r="T59" s="37"/>
      <c r="U59" s="37"/>
      <c r="V59" s="37"/>
    </row>
    <row r="60" spans="2:22" x14ac:dyDescent="0.2">
      <c r="B60" s="18" t="s">
        <v>251</v>
      </c>
      <c r="C60" s="37" t="s">
        <v>210</v>
      </c>
      <c r="D60" s="89">
        <v>0.49</v>
      </c>
      <c r="E60" s="37"/>
      <c r="F60" s="48">
        <v>50990</v>
      </c>
      <c r="G60" s="37">
        <v>50990</v>
      </c>
      <c r="H60" s="37"/>
      <c r="I60" s="37"/>
      <c r="J60" s="37"/>
      <c r="K60" s="37"/>
      <c r="L60" s="37"/>
      <c r="M60" s="37"/>
      <c r="N60" s="37"/>
      <c r="O60" s="37"/>
      <c r="P60" s="37"/>
      <c r="Q60" s="37"/>
      <c r="R60" s="37"/>
      <c r="S60" s="37"/>
      <c r="T60" s="37"/>
      <c r="U60" s="37"/>
      <c r="V60" s="37"/>
    </row>
    <row r="61" spans="2:22" x14ac:dyDescent="0.2">
      <c r="B61" s="18" t="s">
        <v>252</v>
      </c>
      <c r="C61" s="37" t="s">
        <v>210</v>
      </c>
      <c r="D61" s="89">
        <v>0.49</v>
      </c>
      <c r="E61" s="37"/>
      <c r="F61" s="48">
        <v>121072</v>
      </c>
      <c r="G61" s="37">
        <v>121072</v>
      </c>
      <c r="H61" s="37"/>
      <c r="I61" s="37"/>
      <c r="J61" s="37"/>
      <c r="K61" s="37"/>
      <c r="L61" s="37"/>
      <c r="M61" s="37"/>
      <c r="N61" s="37"/>
      <c r="O61" s="37"/>
      <c r="P61" s="37"/>
      <c r="Q61" s="37"/>
      <c r="R61" s="37"/>
      <c r="S61" s="37"/>
      <c r="T61" s="37"/>
      <c r="U61" s="37"/>
      <c r="V61" s="37"/>
    </row>
    <row r="62" spans="2:22" x14ac:dyDescent="0.2">
      <c r="B62" s="18" t="s">
        <v>253</v>
      </c>
      <c r="C62" s="37" t="s">
        <v>210</v>
      </c>
      <c r="D62" s="89">
        <v>0.49</v>
      </c>
      <c r="E62" s="37"/>
      <c r="F62" s="48">
        <v>99517</v>
      </c>
      <c r="G62" s="37">
        <v>99517</v>
      </c>
      <c r="H62" s="37"/>
      <c r="I62" s="37"/>
      <c r="J62" s="37"/>
      <c r="K62" s="37"/>
      <c r="L62" s="37"/>
      <c r="M62" s="37"/>
      <c r="N62" s="37"/>
      <c r="O62" s="37"/>
      <c r="P62" s="37"/>
      <c r="Q62" s="37"/>
      <c r="R62" s="37"/>
      <c r="S62" s="37"/>
      <c r="T62" s="37"/>
      <c r="U62" s="37"/>
      <c r="V62" s="37"/>
    </row>
    <row r="63" spans="2:22" x14ac:dyDescent="0.2">
      <c r="B63" s="18" t="s">
        <v>254</v>
      </c>
      <c r="C63" s="37" t="s">
        <v>156</v>
      </c>
      <c r="D63" s="89">
        <v>0.24</v>
      </c>
      <c r="E63" s="37"/>
      <c r="F63" s="48">
        <v>50000</v>
      </c>
      <c r="G63" s="37">
        <v>50000</v>
      </c>
      <c r="H63" s="37"/>
      <c r="I63" s="37"/>
      <c r="J63" s="37"/>
      <c r="K63" s="37"/>
      <c r="L63" s="37"/>
      <c r="M63" s="37"/>
      <c r="N63" s="37"/>
      <c r="O63" s="37"/>
      <c r="P63" s="37"/>
      <c r="Q63" s="37"/>
      <c r="R63" s="37"/>
      <c r="S63" s="37"/>
      <c r="T63" s="37"/>
      <c r="U63" s="37"/>
      <c r="V63" s="37"/>
    </row>
    <row r="64" spans="2:22" x14ac:dyDescent="0.2">
      <c r="B64" s="112" t="s">
        <v>5</v>
      </c>
      <c r="D64" s="91"/>
      <c r="E64" s="37"/>
      <c r="F64" s="47"/>
    </row>
    <row r="65" spans="1:22" x14ac:dyDescent="0.2">
      <c r="B65" s="18" t="s">
        <v>130</v>
      </c>
      <c r="C65" s="37" t="s">
        <v>210</v>
      </c>
      <c r="D65" s="89">
        <v>0.49</v>
      </c>
      <c r="E65" s="37"/>
      <c r="F65" s="46">
        <v>351425</v>
      </c>
      <c r="G65" s="37">
        <v>351425</v>
      </c>
      <c r="H65" s="37">
        <v>351425</v>
      </c>
      <c r="I65" s="37">
        <v>351425</v>
      </c>
      <c r="J65" s="37">
        <v>251025</v>
      </c>
      <c r="K65" s="37">
        <v>251025</v>
      </c>
      <c r="L65" s="37">
        <v>251025</v>
      </c>
      <c r="M65" s="37">
        <v>251025</v>
      </c>
      <c r="N65" s="37">
        <v>251025</v>
      </c>
      <c r="O65" s="37">
        <v>251025</v>
      </c>
      <c r="P65" s="37">
        <v>251025</v>
      </c>
      <c r="Q65" s="37">
        <v>251025</v>
      </c>
      <c r="R65" s="37">
        <v>251025</v>
      </c>
      <c r="S65" s="37">
        <v>250000</v>
      </c>
      <c r="T65" s="37">
        <v>0</v>
      </c>
      <c r="U65" s="37">
        <v>0</v>
      </c>
      <c r="V65" s="37">
        <v>0</v>
      </c>
    </row>
    <row r="66" spans="1:22" x14ac:dyDescent="0.2">
      <c r="B66" s="18" t="s">
        <v>129</v>
      </c>
      <c r="C66" s="37" t="s">
        <v>147</v>
      </c>
      <c r="D66" s="92">
        <v>0.94799999999999995</v>
      </c>
      <c r="E66" s="37"/>
      <c r="F66" s="46">
        <v>130400</v>
      </c>
      <c r="G66" s="37">
        <v>130400</v>
      </c>
      <c r="H66" s="37">
        <v>130400</v>
      </c>
      <c r="I66" s="37">
        <v>130400</v>
      </c>
      <c r="J66" s="37">
        <v>80400</v>
      </c>
      <c r="K66" s="37">
        <v>80400</v>
      </c>
      <c r="L66" s="37">
        <v>80400</v>
      </c>
      <c r="M66" s="37">
        <v>80400</v>
      </c>
      <c r="N66" s="37">
        <v>80400</v>
      </c>
      <c r="O66" s="37">
        <v>71900</v>
      </c>
      <c r="P66" s="37">
        <v>68900</v>
      </c>
      <c r="Q66" s="37">
        <v>68900</v>
      </c>
      <c r="R66" s="37">
        <v>68900</v>
      </c>
      <c r="S66" s="37">
        <v>76900</v>
      </c>
      <c r="T66" s="37">
        <v>76900</v>
      </c>
      <c r="U66" s="37">
        <v>76900</v>
      </c>
      <c r="V66" s="37">
        <v>0</v>
      </c>
    </row>
    <row r="67" spans="1:22" x14ac:dyDescent="0.2">
      <c r="B67" s="112" t="s">
        <v>12</v>
      </c>
      <c r="D67" s="42"/>
      <c r="E67" s="37"/>
      <c r="F67" s="111"/>
    </row>
    <row r="68" spans="1:22" x14ac:dyDescent="0.2">
      <c r="B68" s="18" t="s">
        <v>112</v>
      </c>
      <c r="C68" s="37" t="s">
        <v>147</v>
      </c>
      <c r="D68" s="89">
        <v>1</v>
      </c>
      <c r="E68" s="37"/>
      <c r="F68" s="46">
        <v>173583</v>
      </c>
      <c r="G68" s="37">
        <v>173583</v>
      </c>
      <c r="H68" s="37">
        <v>173583</v>
      </c>
      <c r="I68" s="37">
        <v>173583</v>
      </c>
      <c r="J68" s="37">
        <v>173583</v>
      </c>
      <c r="K68" s="37">
        <v>173583</v>
      </c>
      <c r="L68" s="37">
        <v>173583</v>
      </c>
      <c r="M68" s="37">
        <v>173583</v>
      </c>
      <c r="N68" s="37">
        <v>173583</v>
      </c>
      <c r="O68" s="37">
        <v>173583</v>
      </c>
      <c r="P68" s="37">
        <v>173583</v>
      </c>
      <c r="Q68" s="37">
        <v>173583</v>
      </c>
      <c r="R68" s="37">
        <v>173583</v>
      </c>
      <c r="S68" s="37">
        <v>173583</v>
      </c>
      <c r="T68" s="37">
        <v>173583</v>
      </c>
      <c r="U68" s="37">
        <v>173583</v>
      </c>
      <c r="V68" s="37">
        <v>173516</v>
      </c>
    </row>
    <row r="69" spans="1:22" x14ac:dyDescent="0.2">
      <c r="B69" s="68" t="s">
        <v>155</v>
      </c>
      <c r="C69" s="37" t="s">
        <v>147</v>
      </c>
      <c r="D69" s="89"/>
      <c r="E69" s="37"/>
      <c r="F69" s="46"/>
      <c r="G69" s="37"/>
      <c r="H69" s="37">
        <v>0</v>
      </c>
      <c r="I69" s="37">
        <v>0</v>
      </c>
      <c r="J69" s="37">
        <v>0</v>
      </c>
      <c r="K69" s="37">
        <v>0</v>
      </c>
      <c r="L69" s="37">
        <v>0</v>
      </c>
      <c r="M69" s="37">
        <v>0</v>
      </c>
      <c r="N69" s="37">
        <v>0</v>
      </c>
      <c r="O69" s="37">
        <v>0</v>
      </c>
      <c r="P69" s="37">
        <v>34845</v>
      </c>
      <c r="Q69" s="37">
        <v>34845</v>
      </c>
      <c r="R69" s="37">
        <v>34845</v>
      </c>
      <c r="S69" s="37">
        <v>34845</v>
      </c>
      <c r="T69" s="37">
        <v>34845</v>
      </c>
      <c r="U69" s="37">
        <v>34845</v>
      </c>
      <c r="V69" s="37">
        <v>34845</v>
      </c>
    </row>
    <row r="70" spans="1:22" x14ac:dyDescent="0.2">
      <c r="B70" s="68" t="s">
        <v>111</v>
      </c>
      <c r="C70" s="37" t="s">
        <v>147</v>
      </c>
      <c r="D70" s="89">
        <v>1</v>
      </c>
      <c r="E70" s="37"/>
      <c r="F70" s="46">
        <v>477919</v>
      </c>
      <c r="G70" s="37">
        <v>476427</v>
      </c>
      <c r="H70" s="37">
        <v>476427</v>
      </c>
      <c r="I70" s="37">
        <v>371650</v>
      </c>
      <c r="J70" s="37">
        <v>371650</v>
      </c>
      <c r="K70" s="37">
        <v>371650</v>
      </c>
      <c r="L70" s="37">
        <v>371650</v>
      </c>
      <c r="M70" s="37">
        <v>371650</v>
      </c>
      <c r="N70" s="37">
        <v>371650</v>
      </c>
      <c r="O70" s="37">
        <v>371650</v>
      </c>
      <c r="P70" s="37">
        <v>349548</v>
      </c>
      <c r="Q70" s="37">
        <v>349548</v>
      </c>
      <c r="R70" s="37">
        <v>349548</v>
      </c>
      <c r="S70" s="37">
        <v>349548</v>
      </c>
      <c r="T70" s="37">
        <v>349548</v>
      </c>
      <c r="U70" s="37">
        <v>271458</v>
      </c>
      <c r="V70" s="37">
        <v>178311</v>
      </c>
    </row>
    <row r="71" spans="1:22" x14ac:dyDescent="0.2">
      <c r="B71" s="112" t="s">
        <v>8</v>
      </c>
      <c r="D71" s="42"/>
      <c r="E71" s="37"/>
      <c r="F71" s="111"/>
    </row>
    <row r="72" spans="1:22" x14ac:dyDescent="0.2">
      <c r="A72" s="116"/>
      <c r="B72" s="18" t="s">
        <v>127</v>
      </c>
      <c r="C72" s="37" t="s">
        <v>210</v>
      </c>
      <c r="D72" s="42">
        <v>0.20849999999999999</v>
      </c>
      <c r="E72" s="37"/>
      <c r="F72" s="46">
        <v>395896</v>
      </c>
      <c r="G72" s="37">
        <v>395896</v>
      </c>
      <c r="H72" s="37">
        <v>395896</v>
      </c>
      <c r="I72" s="37">
        <v>395896</v>
      </c>
      <c r="J72" s="37">
        <v>395896</v>
      </c>
      <c r="K72" s="37">
        <v>395896</v>
      </c>
      <c r="L72" s="37">
        <v>395896</v>
      </c>
      <c r="M72" s="37">
        <v>395896</v>
      </c>
      <c r="N72" s="37">
        <v>395896</v>
      </c>
      <c r="O72" s="37">
        <v>395896</v>
      </c>
      <c r="P72" s="37">
        <v>395896</v>
      </c>
      <c r="Q72" s="37">
        <v>395896</v>
      </c>
      <c r="R72" s="37">
        <v>395896</v>
      </c>
      <c r="S72" s="37">
        <v>395896</v>
      </c>
      <c r="T72" s="37">
        <v>395896</v>
      </c>
      <c r="U72" s="37">
        <v>395896</v>
      </c>
      <c r="V72" s="37">
        <v>395896</v>
      </c>
    </row>
    <row r="73" spans="1:22" ht="14.25" x14ac:dyDescent="0.2">
      <c r="B73" s="68" t="s">
        <v>259</v>
      </c>
      <c r="C73" s="37" t="s">
        <v>210</v>
      </c>
      <c r="D73" s="92">
        <v>0.48609999999999998</v>
      </c>
      <c r="E73" s="37"/>
      <c r="F73" s="46">
        <v>1763064</v>
      </c>
      <c r="G73" s="37">
        <v>1763064</v>
      </c>
      <c r="H73" s="37">
        <v>1763064</v>
      </c>
      <c r="I73" s="37">
        <v>1763064</v>
      </c>
      <c r="J73" s="37">
        <v>1541544</v>
      </c>
      <c r="K73" s="37">
        <v>1319322</v>
      </c>
      <c r="L73" s="37">
        <v>1319322</v>
      </c>
      <c r="M73" s="37">
        <v>1319322</v>
      </c>
      <c r="N73" s="37">
        <v>1319322</v>
      </c>
      <c r="O73" s="37">
        <v>880998</v>
      </c>
      <c r="P73" s="37">
        <v>0</v>
      </c>
      <c r="Q73" s="37">
        <v>0</v>
      </c>
      <c r="R73" s="37">
        <v>0</v>
      </c>
      <c r="S73" s="37">
        <v>0</v>
      </c>
      <c r="T73" s="37">
        <v>0</v>
      </c>
      <c r="U73" s="37">
        <v>0</v>
      </c>
      <c r="V73" s="37">
        <v>0</v>
      </c>
    </row>
    <row r="74" spans="1:22" ht="14.25" x14ac:dyDescent="0.2">
      <c r="B74" s="68" t="s">
        <v>260</v>
      </c>
      <c r="C74" s="37" t="s">
        <v>156</v>
      </c>
      <c r="D74" s="117">
        <v>0.25</v>
      </c>
      <c r="E74" s="37"/>
      <c r="F74" s="46">
        <v>1496472</v>
      </c>
      <c r="G74" s="37">
        <v>1496472</v>
      </c>
      <c r="H74" s="37">
        <v>1496472</v>
      </c>
      <c r="I74" s="37">
        <v>1496472</v>
      </c>
      <c r="J74" s="37">
        <v>1474002</v>
      </c>
      <c r="K74" s="37">
        <v>742705</v>
      </c>
      <c r="L74" s="37">
        <v>0</v>
      </c>
      <c r="M74" s="37">
        <v>0</v>
      </c>
      <c r="N74" s="37">
        <v>0</v>
      </c>
      <c r="O74" s="37">
        <v>0</v>
      </c>
      <c r="P74" s="37">
        <v>0</v>
      </c>
      <c r="Q74" s="37">
        <v>0</v>
      </c>
      <c r="R74" s="37">
        <v>0</v>
      </c>
      <c r="S74" s="37">
        <v>0</v>
      </c>
      <c r="T74" s="37">
        <v>0</v>
      </c>
      <c r="U74" s="37">
        <v>0</v>
      </c>
      <c r="V74" s="37">
        <v>0</v>
      </c>
    </row>
    <row r="75" spans="1:22" x14ac:dyDescent="0.2">
      <c r="B75" s="68" t="s">
        <v>126</v>
      </c>
      <c r="C75" s="37" t="s">
        <v>147</v>
      </c>
      <c r="D75" s="42"/>
      <c r="E75" s="37"/>
      <c r="F75" s="46"/>
      <c r="G75" s="37"/>
      <c r="H75" s="37">
        <v>0</v>
      </c>
      <c r="I75" s="37">
        <v>0</v>
      </c>
      <c r="J75" s="37">
        <v>0</v>
      </c>
      <c r="K75" s="37">
        <v>0</v>
      </c>
      <c r="L75" s="37">
        <v>0</v>
      </c>
      <c r="M75" s="37">
        <v>0</v>
      </c>
      <c r="N75" s="37">
        <v>0</v>
      </c>
      <c r="O75" s="37">
        <v>0</v>
      </c>
      <c r="P75" s="37">
        <v>0</v>
      </c>
      <c r="Q75" s="37">
        <v>20160</v>
      </c>
      <c r="R75" s="37">
        <v>20160</v>
      </c>
      <c r="S75" s="37">
        <v>19572</v>
      </c>
      <c r="T75" s="37">
        <v>19572</v>
      </c>
      <c r="U75" s="37">
        <v>19572</v>
      </c>
      <c r="V75" s="37">
        <v>0</v>
      </c>
    </row>
    <row r="76" spans="1:22" x14ac:dyDescent="0.2">
      <c r="B76" s="112" t="s">
        <v>9</v>
      </c>
      <c r="D76" s="42"/>
      <c r="E76" s="37"/>
      <c r="F76" s="111"/>
    </row>
    <row r="77" spans="1:22" x14ac:dyDescent="0.2">
      <c r="B77" s="68" t="s">
        <v>118</v>
      </c>
      <c r="C77" s="37" t="s">
        <v>147</v>
      </c>
      <c r="D77" s="92">
        <v>0.69499999999999995</v>
      </c>
      <c r="E77" s="37"/>
      <c r="F77" s="46">
        <v>1452163</v>
      </c>
      <c r="G77" s="37">
        <v>1452163</v>
      </c>
      <c r="H77" s="37">
        <v>1449019</v>
      </c>
      <c r="I77" s="37">
        <v>1449019</v>
      </c>
      <c r="J77" s="37">
        <v>1452263</v>
      </c>
      <c r="K77" s="37">
        <v>1452263</v>
      </c>
      <c r="L77" s="37">
        <v>1449763</v>
      </c>
      <c r="M77" s="37">
        <v>1449763</v>
      </c>
      <c r="N77" s="37">
        <v>1374239</v>
      </c>
      <c r="O77" s="37">
        <v>1373375</v>
      </c>
      <c r="P77" s="37">
        <v>1361519</v>
      </c>
      <c r="Q77" s="37">
        <v>1261319</v>
      </c>
      <c r="R77" s="37">
        <v>1261319</v>
      </c>
      <c r="S77" s="37">
        <v>1261319</v>
      </c>
      <c r="T77" s="37">
        <v>1253619</v>
      </c>
      <c r="U77" s="37">
        <v>860890</v>
      </c>
      <c r="V77" s="37">
        <v>536793</v>
      </c>
    </row>
    <row r="78" spans="1:22" x14ac:dyDescent="0.2">
      <c r="B78" s="68" t="s">
        <v>117</v>
      </c>
      <c r="C78" s="37" t="s">
        <v>147</v>
      </c>
      <c r="D78" s="92">
        <v>0.69499999999999995</v>
      </c>
      <c r="E78" s="37"/>
      <c r="F78" s="46">
        <v>283850</v>
      </c>
      <c r="G78" s="37">
        <v>283850</v>
      </c>
      <c r="H78" s="37">
        <v>283850</v>
      </c>
      <c r="I78" s="37">
        <v>283850</v>
      </c>
      <c r="J78" s="37">
        <v>283850</v>
      </c>
      <c r="K78" s="37">
        <v>283850</v>
      </c>
      <c r="L78" s="37">
        <v>283850</v>
      </c>
      <c r="M78" s="37">
        <v>283850</v>
      </c>
      <c r="N78" s="37">
        <v>283850</v>
      </c>
      <c r="O78" s="37">
        <v>283850</v>
      </c>
      <c r="P78" s="37">
        <v>236850</v>
      </c>
      <c r="Q78" s="37">
        <v>236850</v>
      </c>
      <c r="R78" s="37">
        <v>237950</v>
      </c>
      <c r="S78" s="37">
        <v>237950</v>
      </c>
      <c r="T78" s="37">
        <v>237950</v>
      </c>
      <c r="U78" s="37">
        <v>172950</v>
      </c>
      <c r="V78" s="37">
        <v>150950</v>
      </c>
    </row>
    <row r="79" spans="1:22" x14ac:dyDescent="0.2">
      <c r="B79" s="68" t="s">
        <v>116</v>
      </c>
      <c r="C79" s="37" t="s">
        <v>147</v>
      </c>
      <c r="D79" s="92">
        <v>0.69499999999999995</v>
      </c>
      <c r="E79" s="37"/>
      <c r="F79" s="46">
        <v>288070</v>
      </c>
      <c r="G79" s="37">
        <v>288070</v>
      </c>
      <c r="H79" s="37">
        <v>288070</v>
      </c>
      <c r="I79" s="37">
        <v>288070</v>
      </c>
      <c r="J79" s="37">
        <v>288070</v>
      </c>
      <c r="K79" s="37">
        <v>288070</v>
      </c>
      <c r="L79" s="37">
        <v>288070</v>
      </c>
      <c r="M79" s="37">
        <v>288070</v>
      </c>
      <c r="N79" s="37">
        <v>288070</v>
      </c>
      <c r="O79" s="37">
        <v>280570</v>
      </c>
      <c r="P79" s="37">
        <v>280570</v>
      </c>
      <c r="Q79" s="37">
        <v>280570</v>
      </c>
      <c r="R79" s="37">
        <v>288070</v>
      </c>
      <c r="S79" s="37">
        <v>288070</v>
      </c>
      <c r="T79" s="37">
        <v>288070</v>
      </c>
      <c r="U79" s="37">
        <v>288070</v>
      </c>
      <c r="V79" s="37">
        <v>288070</v>
      </c>
    </row>
    <row r="80" spans="1:22" x14ac:dyDescent="0.2">
      <c r="B80" s="68" t="s">
        <v>115</v>
      </c>
      <c r="C80" s="37" t="s">
        <v>147</v>
      </c>
      <c r="D80" s="92">
        <v>0.69499999999999995</v>
      </c>
      <c r="E80" s="37"/>
      <c r="F80" s="46">
        <v>1339579</v>
      </c>
      <c r="G80" s="37">
        <v>1339579</v>
      </c>
      <c r="H80" s="37">
        <v>1335319</v>
      </c>
      <c r="I80" s="37">
        <v>1331332</v>
      </c>
      <c r="J80" s="37">
        <v>1328902</v>
      </c>
      <c r="K80" s="37">
        <v>1262184</v>
      </c>
      <c r="L80" s="37">
        <v>1262146</v>
      </c>
      <c r="M80" s="37">
        <v>1263079</v>
      </c>
      <c r="N80" s="37">
        <v>1263079</v>
      </c>
      <c r="O80" s="37">
        <v>1263079</v>
      </c>
      <c r="P80" s="37">
        <v>1260958</v>
      </c>
      <c r="Q80" s="37">
        <v>1260958</v>
      </c>
      <c r="R80" s="37">
        <v>1260958</v>
      </c>
      <c r="S80" s="37">
        <v>1260958</v>
      </c>
      <c r="T80" s="37">
        <v>1260958</v>
      </c>
      <c r="U80" s="37">
        <v>1260958</v>
      </c>
      <c r="V80" s="37">
        <v>1037789</v>
      </c>
    </row>
    <row r="81" spans="2:22" ht="14.25" x14ac:dyDescent="0.2">
      <c r="B81" s="68" t="s">
        <v>157</v>
      </c>
      <c r="C81" s="43" t="s">
        <v>152</v>
      </c>
      <c r="D81" s="44" t="s">
        <v>158</v>
      </c>
      <c r="E81" s="37"/>
      <c r="F81" s="46">
        <v>1470000</v>
      </c>
      <c r="G81" s="37">
        <v>1470000</v>
      </c>
      <c r="H81" s="37">
        <v>1470000</v>
      </c>
      <c r="I81" s="37">
        <v>1470000</v>
      </c>
      <c r="J81" s="37">
        <v>1470000</v>
      </c>
      <c r="K81" s="37">
        <v>1470000</v>
      </c>
      <c r="L81" s="37">
        <v>1470000</v>
      </c>
      <c r="M81" s="37">
        <v>480000</v>
      </c>
      <c r="N81" s="37">
        <v>480000</v>
      </c>
      <c r="O81" s="37">
        <v>480000</v>
      </c>
      <c r="P81" s="37">
        <v>0</v>
      </c>
      <c r="Q81" s="37">
        <v>0</v>
      </c>
      <c r="R81" s="37">
        <v>0</v>
      </c>
      <c r="S81" s="37">
        <v>0</v>
      </c>
      <c r="T81" s="37">
        <v>0</v>
      </c>
      <c r="U81" s="37">
        <v>0</v>
      </c>
      <c r="V81" s="37">
        <v>0</v>
      </c>
    </row>
    <row r="82" spans="2:22" x14ac:dyDescent="0.2">
      <c r="B82" s="112" t="s">
        <v>10</v>
      </c>
      <c r="D82" s="42"/>
      <c r="E82" s="37"/>
      <c r="F82" s="111"/>
    </row>
    <row r="83" spans="2:22" x14ac:dyDescent="0.2">
      <c r="B83" s="18" t="s">
        <v>114</v>
      </c>
      <c r="C83" s="37" t="s">
        <v>210</v>
      </c>
      <c r="D83" s="89">
        <v>0.35</v>
      </c>
      <c r="E83" s="37"/>
      <c r="F83" s="48">
        <v>723800</v>
      </c>
      <c r="G83" s="37">
        <v>722800</v>
      </c>
      <c r="H83" s="37">
        <v>722800</v>
      </c>
      <c r="I83" s="37">
        <v>722800</v>
      </c>
      <c r="J83" s="37">
        <v>713000</v>
      </c>
      <c r="K83" s="37">
        <v>713000</v>
      </c>
      <c r="L83" s="37">
        <v>713000</v>
      </c>
      <c r="M83" s="37">
        <v>713000</v>
      </c>
      <c r="N83" s="37">
        <v>713000</v>
      </c>
      <c r="O83" s="37">
        <v>713000</v>
      </c>
      <c r="P83" s="37">
        <v>713000</v>
      </c>
      <c r="Q83" s="37">
        <v>714000</v>
      </c>
      <c r="R83" s="37">
        <v>698000</v>
      </c>
      <c r="S83" s="37">
        <v>698000</v>
      </c>
      <c r="T83" s="37">
        <v>698000</v>
      </c>
      <c r="U83" s="37">
        <v>698000</v>
      </c>
      <c r="V83" s="37">
        <v>688000</v>
      </c>
    </row>
    <row r="84" spans="2:22" x14ac:dyDescent="0.2">
      <c r="B84" s="112" t="s">
        <v>73</v>
      </c>
      <c r="D84" s="89"/>
      <c r="E84" s="37"/>
      <c r="F84" s="47"/>
    </row>
    <row r="85" spans="2:22" x14ac:dyDescent="0.2">
      <c r="B85" s="68" t="s">
        <v>159</v>
      </c>
      <c r="C85" s="43" t="s">
        <v>156</v>
      </c>
      <c r="D85" s="93">
        <v>0.22</v>
      </c>
      <c r="E85" s="37"/>
      <c r="F85" s="48">
        <v>568000</v>
      </c>
      <c r="G85" s="43">
        <v>568000</v>
      </c>
      <c r="H85" s="43">
        <v>568000</v>
      </c>
      <c r="I85" s="43">
        <v>568000</v>
      </c>
      <c r="J85" s="43">
        <v>568000</v>
      </c>
      <c r="K85" s="43">
        <v>548999</v>
      </c>
      <c r="L85" s="43">
        <v>474919</v>
      </c>
      <c r="M85" s="43">
        <v>191000</v>
      </c>
      <c r="N85" s="43">
        <v>155000</v>
      </c>
      <c r="O85" s="43">
        <v>0</v>
      </c>
      <c r="P85" s="43">
        <v>0</v>
      </c>
      <c r="Q85" s="43">
        <v>0</v>
      </c>
      <c r="R85" s="43">
        <v>0</v>
      </c>
      <c r="S85" s="43">
        <v>0</v>
      </c>
      <c r="T85" s="43">
        <v>0</v>
      </c>
      <c r="U85" s="43">
        <v>0</v>
      </c>
      <c r="V85" s="43">
        <v>0</v>
      </c>
    </row>
    <row r="86" spans="2:22" ht="15" x14ac:dyDescent="0.2">
      <c r="B86" s="68" t="s">
        <v>26</v>
      </c>
      <c r="C86" s="43" t="s">
        <v>152</v>
      </c>
      <c r="D86" s="44" t="s">
        <v>160</v>
      </c>
      <c r="E86" s="37"/>
      <c r="F86" s="48">
        <v>1457987</v>
      </c>
      <c r="G86" s="43">
        <v>1457987</v>
      </c>
      <c r="H86" s="43">
        <v>1457897</v>
      </c>
      <c r="I86" s="43">
        <v>1457987</v>
      </c>
      <c r="J86" s="43">
        <v>1457987</v>
      </c>
      <c r="K86" s="43">
        <v>1457987</v>
      </c>
      <c r="L86" s="43">
        <v>1457987</v>
      </c>
      <c r="M86" s="43">
        <v>1457987</v>
      </c>
      <c r="N86" s="43">
        <v>1457987</v>
      </c>
      <c r="O86" s="43">
        <v>1444874</v>
      </c>
      <c r="P86" s="43">
        <v>1409115</v>
      </c>
      <c r="Q86" s="43">
        <v>1272060</v>
      </c>
      <c r="R86" s="43">
        <v>1272060</v>
      </c>
      <c r="S86" s="43">
        <v>1272060</v>
      </c>
      <c r="T86" s="43">
        <v>1272060</v>
      </c>
      <c r="U86" s="43">
        <v>1272060</v>
      </c>
      <c r="V86" s="43">
        <v>1272060</v>
      </c>
    </row>
    <row r="87" spans="2:22" ht="15" x14ac:dyDescent="0.2">
      <c r="B87" s="68" t="s">
        <v>72</v>
      </c>
      <c r="C87" s="43" t="s">
        <v>152</v>
      </c>
      <c r="D87" s="44" t="s">
        <v>160</v>
      </c>
      <c r="E87" s="37"/>
      <c r="F87" s="48">
        <v>331838</v>
      </c>
      <c r="G87" s="43">
        <v>331838</v>
      </c>
      <c r="H87" s="43">
        <v>331838</v>
      </c>
      <c r="I87" s="43">
        <v>331838</v>
      </c>
      <c r="J87" s="43">
        <v>331838</v>
      </c>
      <c r="K87" s="43">
        <v>331838</v>
      </c>
      <c r="L87" s="43">
        <v>331838</v>
      </c>
      <c r="M87" s="43">
        <v>331838</v>
      </c>
      <c r="N87" s="43">
        <v>331838</v>
      </c>
      <c r="O87" s="43">
        <v>331838</v>
      </c>
      <c r="P87" s="43">
        <v>231182</v>
      </c>
      <c r="Q87" s="43">
        <v>240000</v>
      </c>
      <c r="R87" s="43">
        <v>240000</v>
      </c>
      <c r="S87" s="43">
        <v>240000</v>
      </c>
      <c r="T87" s="43">
        <v>240000</v>
      </c>
      <c r="U87" s="43">
        <v>115000</v>
      </c>
      <c r="V87" s="43">
        <v>115000</v>
      </c>
    </row>
    <row r="88" spans="2:22" x14ac:dyDescent="0.2">
      <c r="B88" s="112" t="s">
        <v>27</v>
      </c>
      <c r="D88" s="42"/>
      <c r="E88" s="37"/>
      <c r="F88" s="111"/>
    </row>
    <row r="89" spans="2:22" x14ac:dyDescent="0.2">
      <c r="B89" s="68" t="s">
        <v>71</v>
      </c>
      <c r="C89" s="37" t="s">
        <v>210</v>
      </c>
      <c r="D89" s="89">
        <v>0.5</v>
      </c>
      <c r="E89" s="37"/>
      <c r="F89" s="48">
        <v>82400</v>
      </c>
      <c r="G89" s="37">
        <v>82400</v>
      </c>
      <c r="H89" s="37">
        <v>82400</v>
      </c>
      <c r="I89" s="37">
        <v>82400</v>
      </c>
      <c r="J89" s="37">
        <v>82400</v>
      </c>
      <c r="K89" s="37">
        <v>82400</v>
      </c>
      <c r="L89" s="37">
        <v>82400</v>
      </c>
      <c r="M89" s="37">
        <v>82400</v>
      </c>
      <c r="N89" s="37">
        <v>82400</v>
      </c>
      <c r="O89" s="37">
        <v>82400</v>
      </c>
      <c r="P89" s="37">
        <v>82400</v>
      </c>
      <c r="Q89" s="37">
        <v>82400</v>
      </c>
      <c r="R89" s="37">
        <v>82400</v>
      </c>
      <c r="S89" s="37">
        <v>82400</v>
      </c>
      <c r="T89" s="37">
        <v>82400</v>
      </c>
      <c r="U89" s="37">
        <v>69000</v>
      </c>
      <c r="V89" s="37">
        <v>69000</v>
      </c>
    </row>
    <row r="90" spans="2:22" x14ac:dyDescent="0.2">
      <c r="B90" s="112" t="s">
        <v>70</v>
      </c>
      <c r="D90" s="42"/>
      <c r="E90" s="37"/>
      <c r="F90" s="47"/>
    </row>
    <row r="91" spans="2:22" x14ac:dyDescent="0.2">
      <c r="B91" s="18" t="s">
        <v>69</v>
      </c>
      <c r="C91" s="37" t="s">
        <v>210</v>
      </c>
      <c r="D91" s="42">
        <v>0.33329999999999999</v>
      </c>
      <c r="E91" s="37"/>
      <c r="F91" s="48">
        <v>2645944</v>
      </c>
      <c r="G91" s="37">
        <v>2646115</v>
      </c>
      <c r="H91" s="37">
        <v>2615732</v>
      </c>
      <c r="I91" s="37">
        <v>2615732</v>
      </c>
      <c r="J91" s="37">
        <v>2615732</v>
      </c>
      <c r="K91" s="37">
        <v>2615732</v>
      </c>
      <c r="L91" s="37">
        <v>2615732</v>
      </c>
      <c r="M91" s="37">
        <v>2615732</v>
      </c>
      <c r="N91" s="37">
        <v>2131334</v>
      </c>
      <c r="O91" s="37">
        <v>2131334</v>
      </c>
      <c r="P91" s="37">
        <v>2130541</v>
      </c>
      <c r="Q91" s="37">
        <v>2130541</v>
      </c>
      <c r="R91" s="37">
        <v>1519059</v>
      </c>
      <c r="S91" s="37">
        <v>1516780</v>
      </c>
      <c r="T91" s="37">
        <v>1502617</v>
      </c>
      <c r="U91" s="37">
        <v>1499456</v>
      </c>
      <c r="V91" s="37">
        <v>1115831</v>
      </c>
    </row>
    <row r="92" spans="2:22" x14ac:dyDescent="0.2">
      <c r="B92" s="18"/>
      <c r="C92" s="37"/>
      <c r="D92" s="42"/>
      <c r="E92" s="37"/>
      <c r="F92" s="46"/>
      <c r="G92" s="37"/>
      <c r="H92" s="37"/>
      <c r="I92" s="37"/>
      <c r="J92" s="37"/>
      <c r="K92" s="37"/>
      <c r="L92" s="37"/>
      <c r="M92" s="37"/>
      <c r="N92" s="37"/>
      <c r="O92" s="37"/>
      <c r="P92" s="37"/>
      <c r="Q92" s="37"/>
      <c r="R92" s="37"/>
      <c r="S92" s="37"/>
      <c r="T92" s="37"/>
      <c r="U92" s="37"/>
      <c r="V92" s="37"/>
    </row>
    <row r="93" spans="2:22" ht="15.75" x14ac:dyDescent="0.25">
      <c r="B93" s="113" t="s">
        <v>218</v>
      </c>
      <c r="D93" s="47"/>
      <c r="E93" s="37"/>
      <c r="F93" s="47"/>
    </row>
    <row r="94" spans="2:22" x14ac:dyDescent="0.2">
      <c r="B94" s="112" t="s">
        <v>36</v>
      </c>
      <c r="D94" s="42"/>
      <c r="E94" s="37"/>
      <c r="F94" s="47"/>
    </row>
    <row r="95" spans="2:22" x14ac:dyDescent="0.2">
      <c r="B95" s="68" t="s">
        <v>161</v>
      </c>
      <c r="C95" s="37" t="s">
        <v>210</v>
      </c>
      <c r="D95" s="89"/>
      <c r="E95" s="37"/>
      <c r="F95" s="46"/>
      <c r="G95" s="37"/>
      <c r="H95" s="37"/>
      <c r="I95" s="37">
        <v>0</v>
      </c>
      <c r="J95" s="37">
        <v>0</v>
      </c>
      <c r="K95" s="37">
        <v>1338522</v>
      </c>
      <c r="L95" s="37">
        <v>1337055</v>
      </c>
      <c r="M95" s="37">
        <v>1337055</v>
      </c>
      <c r="N95" s="37">
        <v>1337055</v>
      </c>
      <c r="O95" s="37">
        <v>0</v>
      </c>
      <c r="P95" s="37">
        <v>0</v>
      </c>
      <c r="Q95" s="37">
        <v>0</v>
      </c>
      <c r="R95" s="37">
        <v>0</v>
      </c>
      <c r="S95" s="37">
        <v>0</v>
      </c>
      <c r="T95" s="37">
        <v>0</v>
      </c>
      <c r="U95" s="37">
        <v>0</v>
      </c>
      <c r="V95" s="37">
        <v>0</v>
      </c>
    </row>
    <row r="96" spans="2:22" x14ac:dyDescent="0.2">
      <c r="B96" s="68" t="s">
        <v>125</v>
      </c>
      <c r="C96" s="37" t="s">
        <v>210</v>
      </c>
      <c r="D96" s="89">
        <v>0.5</v>
      </c>
      <c r="E96" s="37"/>
      <c r="F96" s="46">
        <v>539986</v>
      </c>
      <c r="G96" s="37">
        <v>531486</v>
      </c>
      <c r="H96" s="37">
        <v>466686</v>
      </c>
      <c r="I96" s="37">
        <v>466686</v>
      </c>
      <c r="J96" s="37">
        <v>466686</v>
      </c>
      <c r="K96" s="37">
        <v>466686</v>
      </c>
      <c r="L96" s="37">
        <v>466686</v>
      </c>
      <c r="M96" s="37">
        <v>441036</v>
      </c>
      <c r="N96" s="37">
        <v>441036</v>
      </c>
      <c r="O96" s="37">
        <v>437696</v>
      </c>
      <c r="P96" s="37">
        <v>379496</v>
      </c>
      <c r="Q96" s="37">
        <v>379496</v>
      </c>
      <c r="R96" s="37">
        <v>362696</v>
      </c>
      <c r="S96" s="37">
        <v>329596</v>
      </c>
      <c r="T96" s="37">
        <v>329596</v>
      </c>
      <c r="U96" s="37">
        <v>323146</v>
      </c>
      <c r="V96" s="37">
        <v>283146</v>
      </c>
    </row>
    <row r="97" spans="2:22" x14ac:dyDescent="0.2">
      <c r="B97" s="68" t="s">
        <v>162</v>
      </c>
      <c r="C97" s="37" t="s">
        <v>156</v>
      </c>
      <c r="D97" s="89">
        <v>0.3</v>
      </c>
      <c r="E97" s="37"/>
      <c r="F97" s="46">
        <v>896000</v>
      </c>
      <c r="G97" s="37">
        <v>896000</v>
      </c>
      <c r="H97" s="37">
        <v>896000</v>
      </c>
      <c r="I97" s="37">
        <v>896000</v>
      </c>
      <c r="J97" s="37">
        <v>896000</v>
      </c>
      <c r="K97" s="37">
        <v>896000</v>
      </c>
      <c r="L97" s="37">
        <v>896000</v>
      </c>
      <c r="M97" s="37">
        <v>896000</v>
      </c>
      <c r="N97" s="37">
        <v>896000</v>
      </c>
      <c r="O97" s="37">
        <v>896000</v>
      </c>
      <c r="P97" s="37">
        <v>0</v>
      </c>
      <c r="Q97" s="37">
        <v>0</v>
      </c>
      <c r="R97" s="37">
        <v>0</v>
      </c>
      <c r="S97" s="37">
        <v>0</v>
      </c>
      <c r="T97" s="37">
        <v>0</v>
      </c>
      <c r="U97" s="37">
        <v>0</v>
      </c>
      <c r="V97" s="37">
        <v>0</v>
      </c>
    </row>
    <row r="98" spans="2:22" x14ac:dyDescent="0.2">
      <c r="B98" s="68" t="s">
        <v>124</v>
      </c>
      <c r="C98" s="37" t="s">
        <v>147</v>
      </c>
      <c r="D98" s="89">
        <v>0.85</v>
      </c>
      <c r="E98" s="37"/>
      <c r="F98" s="46">
        <v>94000</v>
      </c>
      <c r="G98" s="37">
        <v>94000</v>
      </c>
      <c r="H98" s="37">
        <v>70550</v>
      </c>
      <c r="I98" s="37">
        <v>70550</v>
      </c>
      <c r="J98" s="37">
        <v>71050</v>
      </c>
      <c r="K98" s="37">
        <v>71050</v>
      </c>
      <c r="L98" s="37">
        <v>71050</v>
      </c>
      <c r="M98" s="37">
        <v>71050</v>
      </c>
      <c r="N98" s="37">
        <v>71050</v>
      </c>
      <c r="O98" s="37">
        <v>71050</v>
      </c>
      <c r="P98" s="37">
        <v>71050</v>
      </c>
      <c r="Q98" s="37">
        <v>71050</v>
      </c>
      <c r="R98" s="37">
        <v>71050</v>
      </c>
      <c r="S98" s="37">
        <v>71050</v>
      </c>
      <c r="T98" s="37">
        <v>65550</v>
      </c>
      <c r="U98" s="37">
        <v>65550</v>
      </c>
      <c r="V98" s="37">
        <v>62994</v>
      </c>
    </row>
    <row r="99" spans="2:22" x14ac:dyDescent="0.2">
      <c r="B99" s="68" t="s">
        <v>123</v>
      </c>
      <c r="C99" s="37" t="s">
        <v>147</v>
      </c>
      <c r="D99" s="92">
        <v>0.41699999999999998</v>
      </c>
      <c r="E99" s="37"/>
      <c r="F99" s="46">
        <v>183800</v>
      </c>
      <c r="G99" s="37">
        <v>183800</v>
      </c>
      <c r="H99" s="37">
        <v>183800</v>
      </c>
      <c r="I99" s="37">
        <v>183800</v>
      </c>
      <c r="J99" s="37">
        <v>183800</v>
      </c>
      <c r="K99" s="37">
        <v>183800</v>
      </c>
      <c r="L99" s="37">
        <v>183800</v>
      </c>
      <c r="M99" s="37">
        <v>183800</v>
      </c>
      <c r="N99" s="37">
        <v>183800</v>
      </c>
      <c r="O99" s="37">
        <v>183800</v>
      </c>
      <c r="P99" s="37">
        <v>143800</v>
      </c>
      <c r="Q99" s="37">
        <v>143800</v>
      </c>
      <c r="R99" s="37">
        <v>143800</v>
      </c>
      <c r="S99" s="37">
        <v>143800</v>
      </c>
      <c r="T99" s="37">
        <v>150100</v>
      </c>
      <c r="U99" s="37">
        <v>150100</v>
      </c>
      <c r="V99" s="37">
        <v>146100</v>
      </c>
    </row>
    <row r="100" spans="2:22" x14ac:dyDescent="0.2">
      <c r="B100" s="68" t="s">
        <v>216</v>
      </c>
      <c r="C100" s="37" t="s">
        <v>217</v>
      </c>
      <c r="D100" s="92">
        <v>0.51</v>
      </c>
      <c r="E100" s="37"/>
      <c r="F100" s="46">
        <v>290200</v>
      </c>
      <c r="G100" s="37">
        <v>290200</v>
      </c>
      <c r="H100" s="37">
        <v>290200</v>
      </c>
      <c r="I100" s="37">
        <v>0</v>
      </c>
      <c r="J100" s="37">
        <v>0</v>
      </c>
      <c r="K100" s="37">
        <v>0</v>
      </c>
      <c r="L100" s="37">
        <v>0</v>
      </c>
      <c r="M100" s="37">
        <v>0</v>
      </c>
      <c r="N100" s="37">
        <v>0</v>
      </c>
      <c r="O100" s="37">
        <v>0</v>
      </c>
      <c r="P100" s="37">
        <v>0</v>
      </c>
      <c r="Q100" s="37">
        <v>0</v>
      </c>
      <c r="R100" s="37">
        <v>0</v>
      </c>
      <c r="S100" s="37">
        <v>0</v>
      </c>
      <c r="T100" s="37">
        <v>0</v>
      </c>
      <c r="U100" s="37">
        <v>0</v>
      </c>
      <c r="V100" s="37">
        <v>0</v>
      </c>
    </row>
    <row r="101" spans="2:22" x14ac:dyDescent="0.2">
      <c r="B101" s="18" t="s">
        <v>120</v>
      </c>
      <c r="C101" s="37" t="s">
        <v>210</v>
      </c>
      <c r="D101" s="89">
        <v>0.5</v>
      </c>
      <c r="E101" s="37"/>
      <c r="F101" s="46">
        <v>375300</v>
      </c>
      <c r="G101" s="37">
        <v>375300</v>
      </c>
      <c r="H101" s="37">
        <v>375300</v>
      </c>
      <c r="I101" s="37">
        <v>375300</v>
      </c>
      <c r="J101" s="37">
        <v>375300</v>
      </c>
      <c r="K101" s="37">
        <v>375300</v>
      </c>
      <c r="L101" s="37">
        <v>375300</v>
      </c>
      <c r="M101" s="37">
        <v>375300</v>
      </c>
      <c r="N101" s="37">
        <v>375300</v>
      </c>
      <c r="O101" s="37">
        <v>335300</v>
      </c>
      <c r="P101" s="37">
        <v>335300</v>
      </c>
      <c r="Q101" s="37">
        <v>95300</v>
      </c>
      <c r="R101" s="37">
        <v>0</v>
      </c>
      <c r="S101" s="37">
        <v>0</v>
      </c>
      <c r="T101" s="37">
        <v>0</v>
      </c>
      <c r="U101" s="37">
        <v>0</v>
      </c>
      <c r="V101" s="37">
        <v>0</v>
      </c>
    </row>
    <row r="102" spans="2:22" x14ac:dyDescent="0.2">
      <c r="B102" s="68" t="s">
        <v>119</v>
      </c>
      <c r="C102" s="37" t="s">
        <v>147</v>
      </c>
      <c r="D102" s="89">
        <v>1</v>
      </c>
      <c r="E102" s="37"/>
      <c r="F102" s="46">
        <v>498490</v>
      </c>
      <c r="G102" s="37">
        <v>498490</v>
      </c>
      <c r="H102" s="37">
        <v>498490</v>
      </c>
      <c r="I102" s="37">
        <v>492920</v>
      </c>
      <c r="J102" s="37">
        <v>492920</v>
      </c>
      <c r="K102" s="37">
        <v>492920</v>
      </c>
      <c r="L102" s="37">
        <v>492920</v>
      </c>
      <c r="M102" s="37">
        <v>498490</v>
      </c>
      <c r="N102" s="37">
        <v>498490</v>
      </c>
      <c r="O102" s="37">
        <v>498490</v>
      </c>
      <c r="P102" s="37">
        <v>455080</v>
      </c>
      <c r="Q102" s="37">
        <v>455080</v>
      </c>
      <c r="R102" s="37">
        <v>399480</v>
      </c>
      <c r="S102" s="37">
        <v>399480</v>
      </c>
      <c r="T102" s="37">
        <v>209500</v>
      </c>
      <c r="U102" s="37">
        <v>209500</v>
      </c>
      <c r="V102" s="37">
        <v>124600</v>
      </c>
    </row>
    <row r="103" spans="2:22" x14ac:dyDescent="0.2">
      <c r="B103" s="68" t="s">
        <v>122</v>
      </c>
      <c r="C103" s="37" t="s">
        <v>210</v>
      </c>
      <c r="D103" s="42"/>
      <c r="E103" s="37"/>
      <c r="F103" s="46"/>
      <c r="G103" s="37"/>
      <c r="H103" s="37">
        <v>0</v>
      </c>
      <c r="I103" s="37">
        <v>0</v>
      </c>
      <c r="J103" s="37">
        <v>0</v>
      </c>
      <c r="K103" s="37">
        <v>0</v>
      </c>
      <c r="L103" s="37">
        <v>0</v>
      </c>
      <c r="M103" s="37">
        <v>38000</v>
      </c>
      <c r="N103" s="37">
        <v>38000</v>
      </c>
      <c r="O103" s="37">
        <v>38000</v>
      </c>
      <c r="P103" s="37">
        <v>38000</v>
      </c>
      <c r="Q103" s="37">
        <v>38000</v>
      </c>
      <c r="R103" s="37">
        <v>38000</v>
      </c>
      <c r="S103" s="37">
        <v>38000</v>
      </c>
      <c r="T103" s="37">
        <v>38000</v>
      </c>
      <c r="U103" s="37">
        <v>38000</v>
      </c>
      <c r="V103" s="37">
        <v>38000</v>
      </c>
    </row>
    <row r="104" spans="2:22" x14ac:dyDescent="0.2">
      <c r="B104" s="68" t="s">
        <v>121</v>
      </c>
      <c r="C104" s="37" t="s">
        <v>210</v>
      </c>
      <c r="D104" s="42"/>
      <c r="E104" s="37"/>
      <c r="F104" s="46"/>
      <c r="G104" s="37"/>
      <c r="H104" s="37">
        <v>0</v>
      </c>
      <c r="I104" s="37">
        <v>0</v>
      </c>
      <c r="J104" s="37">
        <v>0</v>
      </c>
      <c r="K104" s="37">
        <v>0</v>
      </c>
      <c r="L104" s="37">
        <v>0</v>
      </c>
      <c r="M104" s="37">
        <v>0</v>
      </c>
      <c r="N104" s="37">
        <v>15000</v>
      </c>
      <c r="O104" s="37">
        <v>15000</v>
      </c>
      <c r="P104" s="37">
        <v>15000</v>
      </c>
      <c r="Q104" s="37">
        <v>15000</v>
      </c>
      <c r="R104" s="37">
        <v>15000</v>
      </c>
      <c r="S104" s="37">
        <v>15000</v>
      </c>
      <c r="T104" s="37">
        <v>15000</v>
      </c>
      <c r="U104" s="37">
        <v>15000</v>
      </c>
      <c r="V104" s="37">
        <v>15000</v>
      </c>
    </row>
    <row r="105" spans="2:22" x14ac:dyDescent="0.2">
      <c r="B105" s="68" t="s">
        <v>163</v>
      </c>
      <c r="C105" s="37" t="s">
        <v>210</v>
      </c>
      <c r="D105" s="42"/>
      <c r="E105" s="37"/>
      <c r="F105" s="46"/>
      <c r="G105" s="37"/>
      <c r="H105" s="37">
        <v>0</v>
      </c>
      <c r="I105" s="37">
        <v>0</v>
      </c>
      <c r="J105" s="37">
        <v>0</v>
      </c>
      <c r="K105" s="37">
        <v>0</v>
      </c>
      <c r="L105" s="37">
        <v>0</v>
      </c>
      <c r="M105" s="37">
        <v>0</v>
      </c>
      <c r="N105" s="37">
        <v>0</v>
      </c>
      <c r="O105" s="37">
        <v>0</v>
      </c>
      <c r="P105" s="37">
        <v>0</v>
      </c>
      <c r="Q105" s="37">
        <v>206500</v>
      </c>
      <c r="R105" s="37">
        <v>206500</v>
      </c>
      <c r="S105" s="37">
        <v>206500</v>
      </c>
      <c r="T105" s="37">
        <v>206500</v>
      </c>
      <c r="U105" s="37">
        <v>206500</v>
      </c>
      <c r="V105" s="37">
        <v>206500</v>
      </c>
    </row>
    <row r="106" spans="2:22" x14ac:dyDescent="0.2">
      <c r="B106" s="112" t="s">
        <v>6</v>
      </c>
      <c r="D106" s="42"/>
      <c r="E106" s="37"/>
      <c r="F106" s="46"/>
    </row>
    <row r="107" spans="2:22" ht="14.25" x14ac:dyDescent="0.2">
      <c r="B107" s="18" t="s">
        <v>128</v>
      </c>
      <c r="C107" s="37" t="s">
        <v>210</v>
      </c>
      <c r="D107" s="42"/>
      <c r="E107" s="37"/>
      <c r="F107" s="46"/>
      <c r="G107" s="37"/>
      <c r="H107" s="37">
        <v>0</v>
      </c>
      <c r="I107" s="37">
        <v>0</v>
      </c>
      <c r="J107" s="37">
        <v>0</v>
      </c>
      <c r="K107" s="37">
        <v>0</v>
      </c>
      <c r="L107" s="37">
        <v>0</v>
      </c>
      <c r="M107" s="37">
        <v>0</v>
      </c>
      <c r="N107" s="37">
        <v>203171</v>
      </c>
      <c r="O107" s="37">
        <v>203671</v>
      </c>
      <c r="P107" s="37">
        <v>203671</v>
      </c>
      <c r="Q107" s="37">
        <v>217211</v>
      </c>
      <c r="R107" s="37">
        <v>217211</v>
      </c>
      <c r="S107" s="37">
        <v>218611</v>
      </c>
      <c r="T107" s="37">
        <v>218611</v>
      </c>
      <c r="U107" s="37">
        <v>219566</v>
      </c>
      <c r="V107" s="37">
        <v>136880</v>
      </c>
    </row>
    <row r="108" spans="2:22" x14ac:dyDescent="0.2">
      <c r="B108" s="112" t="s">
        <v>7</v>
      </c>
      <c r="D108" s="42"/>
      <c r="E108" s="37"/>
      <c r="F108" s="47"/>
    </row>
    <row r="109" spans="2:22" x14ac:dyDescent="0.2">
      <c r="B109" s="68" t="s">
        <v>164</v>
      </c>
      <c r="C109" s="37" t="s">
        <v>210</v>
      </c>
      <c r="D109" s="89">
        <v>0.51</v>
      </c>
      <c r="E109" s="37"/>
      <c r="F109" s="48">
        <v>278600</v>
      </c>
      <c r="G109" s="37">
        <v>278600</v>
      </c>
      <c r="H109" s="37">
        <v>278600</v>
      </c>
      <c r="I109" s="37">
        <v>278600</v>
      </c>
      <c r="J109" s="37">
        <v>278600</v>
      </c>
      <c r="K109" s="37">
        <v>278600</v>
      </c>
      <c r="L109" s="37">
        <v>278600</v>
      </c>
      <c r="M109" s="37">
        <v>274600</v>
      </c>
      <c r="N109" s="37">
        <v>274600</v>
      </c>
      <c r="O109" s="37">
        <v>274600</v>
      </c>
      <c r="P109" s="37">
        <v>274600</v>
      </c>
      <c r="Q109" s="37">
        <v>274600</v>
      </c>
      <c r="R109" s="37">
        <v>274600</v>
      </c>
      <c r="S109" s="37">
        <v>261100</v>
      </c>
      <c r="T109" s="37">
        <v>261100</v>
      </c>
      <c r="U109" s="37">
        <v>261100</v>
      </c>
      <c r="V109" s="37">
        <v>243300</v>
      </c>
    </row>
    <row r="110" spans="2:22" x14ac:dyDescent="0.2">
      <c r="B110" s="112" t="s">
        <v>11</v>
      </c>
      <c r="D110" s="89"/>
      <c r="E110" s="37"/>
      <c r="F110" s="47"/>
    </row>
    <row r="111" spans="2:22" x14ac:dyDescent="0.2">
      <c r="B111" s="68" t="s">
        <v>113</v>
      </c>
      <c r="C111" s="37" t="s">
        <v>147</v>
      </c>
      <c r="D111" s="89">
        <v>1</v>
      </c>
      <c r="E111" s="37"/>
      <c r="F111" s="48">
        <v>68200</v>
      </c>
      <c r="G111" s="37">
        <v>68200</v>
      </c>
      <c r="H111" s="37">
        <v>68200</v>
      </c>
      <c r="I111" s="37">
        <v>68200</v>
      </c>
      <c r="J111" s="37">
        <v>48200</v>
      </c>
      <c r="K111" s="37">
        <v>48200</v>
      </c>
      <c r="L111" s="37">
        <v>48200</v>
      </c>
      <c r="M111" s="37">
        <v>48200</v>
      </c>
      <c r="N111" s="37">
        <v>48200</v>
      </c>
      <c r="O111" s="37">
        <v>48200</v>
      </c>
      <c r="P111" s="37">
        <v>48200</v>
      </c>
      <c r="Q111" s="37">
        <v>48200</v>
      </c>
      <c r="R111" s="37">
        <v>48200</v>
      </c>
      <c r="S111" s="37">
        <v>48200</v>
      </c>
      <c r="T111" s="37">
        <v>48200</v>
      </c>
      <c r="U111" s="37">
        <v>8200</v>
      </c>
      <c r="V111" s="37">
        <v>8200</v>
      </c>
    </row>
    <row r="112" spans="2:22" x14ac:dyDescent="0.2">
      <c r="B112" s="68"/>
      <c r="C112" s="37"/>
      <c r="D112" s="89"/>
      <c r="E112" s="37"/>
      <c r="F112" s="46"/>
      <c r="G112" s="37"/>
      <c r="H112" s="37"/>
      <c r="I112" s="37"/>
      <c r="J112" s="37"/>
      <c r="K112" s="37"/>
      <c r="L112" s="37"/>
      <c r="M112" s="37"/>
      <c r="N112" s="37"/>
      <c r="O112" s="37"/>
      <c r="P112" s="37"/>
      <c r="Q112" s="37"/>
      <c r="R112" s="37"/>
      <c r="S112" s="37"/>
      <c r="T112" s="37"/>
      <c r="U112" s="37"/>
      <c r="V112" s="37"/>
    </row>
    <row r="113" spans="2:23" ht="15.75" x14ac:dyDescent="0.25">
      <c r="B113" s="113" t="s">
        <v>192</v>
      </c>
      <c r="D113" s="47"/>
      <c r="E113" s="37"/>
      <c r="F113" s="47"/>
    </row>
    <row r="114" spans="2:23" x14ac:dyDescent="0.2">
      <c r="B114" s="112" t="s">
        <v>165</v>
      </c>
      <c r="D114" s="42"/>
      <c r="E114" s="37"/>
      <c r="F114" s="47"/>
    </row>
    <row r="115" spans="2:23" ht="14.25" x14ac:dyDescent="0.2">
      <c r="B115" s="68" t="s">
        <v>166</v>
      </c>
      <c r="C115" s="37" t="s">
        <v>147</v>
      </c>
      <c r="D115" s="75" t="s">
        <v>167</v>
      </c>
      <c r="E115" s="37"/>
      <c r="F115" s="46">
        <v>1090878</v>
      </c>
      <c r="G115" s="37">
        <v>1090878</v>
      </c>
      <c r="H115" s="37">
        <v>1090878</v>
      </c>
      <c r="I115" s="37">
        <v>1090878</v>
      </c>
      <c r="J115" s="37">
        <v>1090861</v>
      </c>
      <c r="K115" s="37">
        <v>1090861</v>
      </c>
      <c r="L115" s="37">
        <v>1090861</v>
      </c>
      <c r="M115" s="37">
        <v>1090861</v>
      </c>
      <c r="N115" s="37">
        <v>1085786</v>
      </c>
      <c r="O115" s="37">
        <v>1085786</v>
      </c>
      <c r="P115" s="37">
        <v>1085786</v>
      </c>
      <c r="Q115" s="37">
        <v>1085786</v>
      </c>
      <c r="R115" s="37">
        <v>1085786</v>
      </c>
      <c r="S115" s="37">
        <v>708469</v>
      </c>
      <c r="T115" s="37">
        <v>708469</v>
      </c>
      <c r="U115" s="37">
        <v>708469</v>
      </c>
      <c r="V115" s="37">
        <v>708469</v>
      </c>
      <c r="W115" s="37"/>
    </row>
    <row r="116" spans="2:23" x14ac:dyDescent="0.2">
      <c r="B116" s="68" t="s">
        <v>92</v>
      </c>
      <c r="C116" s="37" t="s">
        <v>147</v>
      </c>
      <c r="D116" s="89">
        <v>1</v>
      </c>
      <c r="E116" s="37"/>
      <c r="F116" s="46">
        <v>3947876</v>
      </c>
      <c r="G116" s="37">
        <v>3947876</v>
      </c>
      <c r="H116" s="37">
        <v>3947876</v>
      </c>
      <c r="I116" s="37">
        <v>3988144</v>
      </c>
      <c r="J116" s="37">
        <v>3926249</v>
      </c>
      <c r="K116" s="37">
        <v>3926249</v>
      </c>
      <c r="L116" s="37">
        <v>3920155</v>
      </c>
      <c r="M116" s="37">
        <v>3960423</v>
      </c>
      <c r="N116" s="37">
        <v>3920155</v>
      </c>
      <c r="O116" s="37">
        <v>3922423</v>
      </c>
      <c r="P116" s="37">
        <v>3496687</v>
      </c>
      <c r="Q116" s="37">
        <v>3496687</v>
      </c>
      <c r="R116" s="37">
        <v>3496687</v>
      </c>
      <c r="S116" s="37">
        <v>3325025</v>
      </c>
      <c r="T116" s="37">
        <v>3313662</v>
      </c>
      <c r="U116" s="37">
        <v>3302771</v>
      </c>
      <c r="V116" s="37">
        <v>3111295</v>
      </c>
    </row>
    <row r="117" spans="2:23" x14ac:dyDescent="0.2">
      <c r="B117" s="68" t="s">
        <v>91</v>
      </c>
      <c r="C117" s="37" t="s">
        <v>147</v>
      </c>
      <c r="D117" s="89">
        <v>1</v>
      </c>
      <c r="E117" s="37"/>
      <c r="F117" s="46">
        <v>923818</v>
      </c>
      <c r="G117" s="37">
        <v>923818</v>
      </c>
      <c r="H117" s="37">
        <v>923818</v>
      </c>
      <c r="I117" s="37">
        <v>923818</v>
      </c>
      <c r="J117" s="37">
        <v>924864</v>
      </c>
      <c r="K117" s="37">
        <v>924864</v>
      </c>
      <c r="L117" s="37">
        <v>924864</v>
      </c>
      <c r="M117" s="37">
        <v>924864</v>
      </c>
      <c r="N117" s="37">
        <v>924864</v>
      </c>
      <c r="O117" s="37">
        <v>924862</v>
      </c>
      <c r="P117" s="37">
        <v>924862</v>
      </c>
      <c r="Q117" s="37">
        <v>924862</v>
      </c>
      <c r="R117" s="37">
        <v>924662</v>
      </c>
      <c r="S117" s="37">
        <v>924862</v>
      </c>
      <c r="T117" s="37">
        <v>925363</v>
      </c>
      <c r="U117" s="37">
        <v>925159</v>
      </c>
      <c r="V117" s="37">
        <v>925159</v>
      </c>
    </row>
    <row r="118" spans="2:23" x14ac:dyDescent="0.2">
      <c r="B118" s="68" t="s">
        <v>168</v>
      </c>
      <c r="C118" s="37" t="s">
        <v>147</v>
      </c>
      <c r="D118" s="89">
        <v>1</v>
      </c>
      <c r="E118" s="37"/>
      <c r="F118" s="46">
        <v>882688</v>
      </c>
      <c r="G118" s="37">
        <v>895748</v>
      </c>
      <c r="H118" s="37">
        <v>900264</v>
      </c>
      <c r="I118" s="37">
        <v>834837</v>
      </c>
      <c r="J118" s="37">
        <v>834837</v>
      </c>
      <c r="K118" s="37">
        <v>834837</v>
      </c>
      <c r="L118" s="37">
        <v>844201</v>
      </c>
      <c r="M118" s="37">
        <v>848547</v>
      </c>
      <c r="N118" s="37">
        <v>850063</v>
      </c>
      <c r="O118" s="37">
        <v>850063</v>
      </c>
      <c r="P118" s="37">
        <v>924223</v>
      </c>
      <c r="Q118" s="37">
        <v>801280</v>
      </c>
      <c r="R118" s="37">
        <v>801280</v>
      </c>
      <c r="S118" s="37">
        <v>801280</v>
      </c>
      <c r="T118" s="37">
        <v>804340</v>
      </c>
      <c r="U118" s="37">
        <v>669276</v>
      </c>
      <c r="V118" s="37">
        <v>669276</v>
      </c>
    </row>
    <row r="119" spans="2:23" x14ac:dyDescent="0.2">
      <c r="B119" s="68" t="s">
        <v>94</v>
      </c>
      <c r="C119" s="37" t="s">
        <v>147</v>
      </c>
      <c r="D119" s="89"/>
      <c r="E119" s="37"/>
      <c r="F119" s="46"/>
      <c r="G119" s="37"/>
      <c r="H119" s="37">
        <v>0</v>
      </c>
      <c r="I119" s="37">
        <v>0</v>
      </c>
      <c r="J119" s="37">
        <v>0</v>
      </c>
      <c r="K119" s="37">
        <v>0</v>
      </c>
      <c r="L119" s="37">
        <v>0</v>
      </c>
      <c r="M119" s="37">
        <v>0</v>
      </c>
      <c r="N119" s="37">
        <v>0</v>
      </c>
      <c r="O119" s="37">
        <v>0</v>
      </c>
      <c r="P119" s="37">
        <v>0</v>
      </c>
      <c r="Q119" s="37">
        <v>122943</v>
      </c>
      <c r="R119" s="37">
        <v>122943</v>
      </c>
      <c r="S119" s="37">
        <v>123832</v>
      </c>
      <c r="T119" s="37">
        <v>123400</v>
      </c>
      <c r="U119" s="37">
        <v>122685</v>
      </c>
      <c r="V119" s="37">
        <v>122685</v>
      </c>
    </row>
    <row r="120" spans="2:23" x14ac:dyDescent="0.2">
      <c r="B120" s="68" t="s">
        <v>93</v>
      </c>
      <c r="C120" s="37" t="s">
        <v>147</v>
      </c>
      <c r="D120" s="89">
        <v>1</v>
      </c>
      <c r="E120" s="37"/>
      <c r="F120" s="46">
        <v>218205</v>
      </c>
      <c r="G120" s="37">
        <v>218567</v>
      </c>
      <c r="H120" s="37">
        <v>222311</v>
      </c>
      <c r="I120" s="37">
        <v>222311</v>
      </c>
      <c r="J120" s="37">
        <v>222311</v>
      </c>
      <c r="K120" s="37">
        <v>222311</v>
      </c>
      <c r="L120" s="37">
        <v>223537</v>
      </c>
      <c r="M120" s="37">
        <v>223585</v>
      </c>
      <c r="N120" s="37">
        <v>219446</v>
      </c>
      <c r="O120" s="37">
        <v>219446</v>
      </c>
      <c r="P120" s="37">
        <v>219446</v>
      </c>
      <c r="Q120" s="37">
        <v>199529</v>
      </c>
      <c r="R120" s="37">
        <v>199529</v>
      </c>
      <c r="S120" s="37">
        <v>199559</v>
      </c>
      <c r="T120" s="37">
        <v>204453</v>
      </c>
      <c r="U120" s="37">
        <v>203899</v>
      </c>
      <c r="V120" s="37">
        <v>203899</v>
      </c>
    </row>
    <row r="121" spans="2:23" x14ac:dyDescent="0.2">
      <c r="B121" s="68" t="s">
        <v>90</v>
      </c>
      <c r="C121" s="37" t="s">
        <v>147</v>
      </c>
      <c r="D121" s="89">
        <v>1</v>
      </c>
      <c r="E121" s="37"/>
      <c r="F121" s="46">
        <v>325359</v>
      </c>
      <c r="G121" s="37">
        <v>325359</v>
      </c>
      <c r="H121" s="37">
        <v>326066</v>
      </c>
      <c r="I121" s="37">
        <v>326066</v>
      </c>
      <c r="J121" s="37">
        <v>326066</v>
      </c>
      <c r="K121" s="37">
        <v>326066</v>
      </c>
      <c r="L121" s="37">
        <v>326066</v>
      </c>
      <c r="M121" s="37">
        <v>326052</v>
      </c>
      <c r="N121" s="37">
        <v>318736</v>
      </c>
      <c r="O121" s="37">
        <v>318736</v>
      </c>
      <c r="P121" s="37">
        <v>318736</v>
      </c>
      <c r="Q121" s="37">
        <v>318736</v>
      </c>
      <c r="R121" s="37">
        <v>318736</v>
      </c>
      <c r="S121" s="37">
        <v>318736</v>
      </c>
      <c r="T121" s="37">
        <v>318736</v>
      </c>
      <c r="U121" s="37">
        <v>317038</v>
      </c>
      <c r="V121" s="37">
        <v>317026</v>
      </c>
    </row>
    <row r="122" spans="2:23" x14ac:dyDescent="0.2">
      <c r="B122" s="68" t="s">
        <v>89</v>
      </c>
      <c r="C122" s="37" t="s">
        <v>147</v>
      </c>
      <c r="D122" s="89">
        <v>1</v>
      </c>
      <c r="E122" s="37"/>
      <c r="F122" s="46">
        <v>552783</v>
      </c>
      <c r="G122" s="37">
        <v>552796</v>
      </c>
      <c r="H122" s="37">
        <v>553111</v>
      </c>
      <c r="I122" s="37">
        <v>565102</v>
      </c>
      <c r="J122" s="37">
        <v>565626</v>
      </c>
      <c r="K122" s="37">
        <v>567782</v>
      </c>
      <c r="L122" s="37">
        <v>567783</v>
      </c>
      <c r="M122" s="37">
        <v>566897</v>
      </c>
      <c r="N122" s="37">
        <v>570607</v>
      </c>
      <c r="O122" s="37">
        <v>564851</v>
      </c>
      <c r="P122" s="37">
        <v>509504</v>
      </c>
      <c r="Q122" s="37">
        <v>462008</v>
      </c>
      <c r="R122" s="37">
        <v>494119</v>
      </c>
      <c r="S122" s="37">
        <v>467682</v>
      </c>
      <c r="T122" s="37">
        <v>495513</v>
      </c>
      <c r="U122" s="37">
        <v>418648</v>
      </c>
      <c r="V122" s="37">
        <v>422411</v>
      </c>
    </row>
    <row r="123" spans="2:23" x14ac:dyDescent="0.2">
      <c r="B123" s="68" t="s">
        <v>88</v>
      </c>
      <c r="C123" s="37" t="s">
        <v>147</v>
      </c>
      <c r="D123" s="89">
        <v>1</v>
      </c>
      <c r="E123" s="37"/>
      <c r="F123" s="46">
        <v>178100</v>
      </c>
      <c r="G123" s="37">
        <v>178100</v>
      </c>
      <c r="H123" s="37">
        <v>178100</v>
      </c>
      <c r="I123" s="37">
        <v>178100</v>
      </c>
      <c r="J123" s="37">
        <v>168900</v>
      </c>
      <c r="K123" s="37">
        <v>168900</v>
      </c>
      <c r="L123" s="37">
        <v>168900</v>
      </c>
      <c r="M123" s="37">
        <v>168900</v>
      </c>
      <c r="N123" s="37">
        <v>168900</v>
      </c>
      <c r="O123" s="37">
        <v>131400</v>
      </c>
      <c r="P123" s="37">
        <v>131400</v>
      </c>
      <c r="Q123" s="37">
        <v>131400</v>
      </c>
      <c r="R123" s="37">
        <v>131400</v>
      </c>
      <c r="S123" s="37">
        <v>131400</v>
      </c>
      <c r="T123" s="37">
        <v>131400</v>
      </c>
      <c r="U123" s="37">
        <v>131400</v>
      </c>
      <c r="V123" s="37">
        <v>131400</v>
      </c>
    </row>
    <row r="124" spans="2:23" x14ac:dyDescent="0.2">
      <c r="B124" s="68" t="s">
        <v>87</v>
      </c>
      <c r="C124" s="37" t="s">
        <v>147</v>
      </c>
      <c r="D124" s="89"/>
      <c r="E124" s="37"/>
      <c r="F124" s="46"/>
      <c r="G124" s="37"/>
      <c r="H124" s="37">
        <v>0</v>
      </c>
      <c r="I124" s="37">
        <v>0</v>
      </c>
      <c r="J124" s="37">
        <v>0</v>
      </c>
      <c r="K124" s="37">
        <v>1216180</v>
      </c>
      <c r="L124" s="37">
        <v>1216180</v>
      </c>
      <c r="M124" s="37">
        <v>1216180</v>
      </c>
      <c r="N124" s="37">
        <v>1216180</v>
      </c>
      <c r="O124" s="37">
        <v>1216180</v>
      </c>
      <c r="P124" s="37">
        <v>1216180</v>
      </c>
      <c r="Q124" s="37">
        <v>1216180</v>
      </c>
      <c r="R124" s="37">
        <v>634480</v>
      </c>
      <c r="S124" s="37">
        <v>0</v>
      </c>
      <c r="T124" s="37">
        <v>0</v>
      </c>
      <c r="U124" s="37">
        <v>0</v>
      </c>
      <c r="V124" s="37">
        <v>0</v>
      </c>
    </row>
    <row r="125" spans="2:23" x14ac:dyDescent="0.2">
      <c r="B125" s="18" t="s">
        <v>95</v>
      </c>
      <c r="C125" s="37" t="s">
        <v>147</v>
      </c>
      <c r="D125" s="89"/>
      <c r="E125" s="37"/>
      <c r="F125" s="46"/>
      <c r="G125" s="37"/>
      <c r="H125" s="37">
        <v>0</v>
      </c>
      <c r="I125" s="37">
        <v>0</v>
      </c>
      <c r="J125" s="37">
        <v>0</v>
      </c>
      <c r="K125" s="37">
        <v>0</v>
      </c>
      <c r="L125" s="37">
        <v>0</v>
      </c>
      <c r="M125" s="37">
        <v>0</v>
      </c>
      <c r="N125" s="37">
        <v>0</v>
      </c>
      <c r="O125" s="37">
        <v>0</v>
      </c>
      <c r="P125" s="37">
        <v>0</v>
      </c>
      <c r="Q125" s="37">
        <v>75136</v>
      </c>
      <c r="R125" s="37">
        <v>75136</v>
      </c>
      <c r="S125" s="37">
        <v>84485</v>
      </c>
      <c r="T125" s="37">
        <v>84375</v>
      </c>
      <c r="U125" s="37">
        <v>84985</v>
      </c>
      <c r="V125" s="37">
        <v>84985</v>
      </c>
    </row>
    <row r="126" spans="2:23" ht="14.25" x14ac:dyDescent="0.2">
      <c r="B126" s="18" t="s">
        <v>169</v>
      </c>
      <c r="C126" s="37" t="s">
        <v>156</v>
      </c>
      <c r="D126" s="89">
        <v>0.1</v>
      </c>
      <c r="E126" s="37"/>
      <c r="F126" s="46">
        <v>681115</v>
      </c>
      <c r="G126" s="37">
        <v>681115</v>
      </c>
      <c r="H126" s="37">
        <v>681115</v>
      </c>
      <c r="I126" s="37">
        <v>681115</v>
      </c>
      <c r="J126" s="37">
        <v>681115</v>
      </c>
      <c r="K126" s="37">
        <v>681115</v>
      </c>
      <c r="L126" s="37">
        <v>684025</v>
      </c>
      <c r="M126" s="37">
        <v>684025</v>
      </c>
      <c r="N126" s="37">
        <v>660000</v>
      </c>
      <c r="O126" s="37">
        <v>660000</v>
      </c>
      <c r="P126" s="37">
        <v>660000</v>
      </c>
      <c r="Q126" s="37">
        <v>660000</v>
      </c>
      <c r="R126" s="37">
        <v>0</v>
      </c>
      <c r="S126" s="37">
        <v>0</v>
      </c>
      <c r="T126" s="37">
        <v>0</v>
      </c>
      <c r="U126" s="37">
        <v>0</v>
      </c>
      <c r="V126" s="37">
        <v>0</v>
      </c>
    </row>
    <row r="127" spans="2:23" x14ac:dyDescent="0.2">
      <c r="B127" s="112" t="s">
        <v>13</v>
      </c>
      <c r="D127" s="89"/>
      <c r="E127" s="37"/>
      <c r="F127" s="111"/>
    </row>
    <row r="128" spans="2:23" x14ac:dyDescent="0.2">
      <c r="B128" s="68" t="s">
        <v>110</v>
      </c>
      <c r="C128" s="37" t="s">
        <v>147</v>
      </c>
      <c r="D128" s="89">
        <v>1</v>
      </c>
      <c r="E128" s="37"/>
      <c r="F128" s="46">
        <v>202780</v>
      </c>
      <c r="G128" s="37">
        <v>202780</v>
      </c>
      <c r="H128" s="37">
        <v>202690</v>
      </c>
      <c r="I128" s="37">
        <v>198390</v>
      </c>
      <c r="J128" s="37">
        <v>202080</v>
      </c>
      <c r="K128" s="37">
        <v>202100</v>
      </c>
      <c r="L128" s="37">
        <v>202100</v>
      </c>
      <c r="M128" s="37">
        <v>202100</v>
      </c>
      <c r="N128" s="37">
        <v>202100</v>
      </c>
      <c r="O128" s="37">
        <v>202100</v>
      </c>
      <c r="P128" s="37">
        <v>193220</v>
      </c>
      <c r="Q128" s="37">
        <v>199180</v>
      </c>
      <c r="R128" s="37">
        <v>191720</v>
      </c>
      <c r="S128" s="37">
        <v>193950</v>
      </c>
      <c r="T128" s="37">
        <v>194440</v>
      </c>
      <c r="U128" s="37">
        <v>194495</v>
      </c>
      <c r="V128" s="37">
        <v>194495</v>
      </c>
    </row>
    <row r="129" spans="2:22" x14ac:dyDescent="0.2">
      <c r="B129" s="18" t="s">
        <v>109</v>
      </c>
      <c r="C129" s="37" t="s">
        <v>147</v>
      </c>
      <c r="D129" s="89">
        <v>1</v>
      </c>
      <c r="E129" s="37"/>
      <c r="F129" s="46">
        <v>263400</v>
      </c>
      <c r="G129" s="37">
        <v>263400</v>
      </c>
      <c r="H129" s="37">
        <v>280650</v>
      </c>
      <c r="I129" s="37">
        <v>399550</v>
      </c>
      <c r="J129" s="37">
        <v>410635</v>
      </c>
      <c r="K129" s="37">
        <v>494992</v>
      </c>
      <c r="L129" s="37">
        <v>494992</v>
      </c>
      <c r="M129" s="37">
        <v>493492</v>
      </c>
      <c r="N129" s="37">
        <v>464492</v>
      </c>
      <c r="O129" s="37">
        <v>454492</v>
      </c>
      <c r="P129" s="37">
        <v>454492</v>
      </c>
      <c r="Q129" s="37">
        <v>466542</v>
      </c>
      <c r="R129" s="37">
        <v>466542</v>
      </c>
      <c r="S129" s="37">
        <v>467042</v>
      </c>
      <c r="T129" s="37">
        <v>467042</v>
      </c>
      <c r="U129" s="37">
        <v>467042</v>
      </c>
      <c r="V129" s="37">
        <v>471792</v>
      </c>
    </row>
    <row r="130" spans="2:22" x14ac:dyDescent="0.2">
      <c r="B130" s="18" t="s">
        <v>107</v>
      </c>
      <c r="C130" s="37" t="s">
        <v>147</v>
      </c>
      <c r="D130" s="89">
        <v>1</v>
      </c>
      <c r="E130" s="37"/>
      <c r="F130" s="46">
        <v>190000</v>
      </c>
      <c r="G130" s="37">
        <v>190000</v>
      </c>
      <c r="H130" s="37">
        <v>190061</v>
      </c>
      <c r="I130" s="37">
        <v>140000</v>
      </c>
      <c r="J130" s="37">
        <v>140000</v>
      </c>
      <c r="K130" s="37">
        <v>140000</v>
      </c>
      <c r="L130" s="37">
        <v>140000</v>
      </c>
      <c r="M130" s="37">
        <v>140000</v>
      </c>
      <c r="N130" s="37">
        <v>140000</v>
      </c>
      <c r="O130" s="37">
        <v>140000</v>
      </c>
      <c r="P130" s="37">
        <v>140000</v>
      </c>
      <c r="Q130" s="37">
        <v>140000</v>
      </c>
      <c r="R130" s="37">
        <v>140000</v>
      </c>
      <c r="S130" s="37">
        <v>140000</v>
      </c>
      <c r="T130" s="37">
        <v>140000</v>
      </c>
      <c r="U130" s="37">
        <v>100000</v>
      </c>
      <c r="V130" s="37">
        <v>0</v>
      </c>
    </row>
    <row r="131" spans="2:22" x14ac:dyDescent="0.2">
      <c r="B131" s="18" t="s">
        <v>108</v>
      </c>
      <c r="C131" s="37" t="s">
        <v>147</v>
      </c>
      <c r="D131" s="89"/>
      <c r="E131" s="37"/>
      <c r="F131" s="46"/>
      <c r="G131" s="37"/>
      <c r="H131" s="37">
        <v>0</v>
      </c>
      <c r="I131" s="37">
        <v>0</v>
      </c>
      <c r="J131" s="37">
        <v>0</v>
      </c>
      <c r="K131" s="37">
        <v>0</v>
      </c>
      <c r="L131" s="37">
        <v>0</v>
      </c>
      <c r="M131" s="37">
        <v>0</v>
      </c>
      <c r="N131" s="37">
        <v>0</v>
      </c>
      <c r="O131" s="37">
        <v>0</v>
      </c>
      <c r="P131" s="37">
        <v>0</v>
      </c>
      <c r="Q131" s="37">
        <v>0</v>
      </c>
      <c r="R131" s="37">
        <v>0</v>
      </c>
      <c r="S131" s="37">
        <v>0</v>
      </c>
      <c r="T131" s="37">
        <v>0</v>
      </c>
      <c r="U131" s="37">
        <v>0</v>
      </c>
      <c r="V131" s="37">
        <v>102985</v>
      </c>
    </row>
    <row r="132" spans="2:22" x14ac:dyDescent="0.2">
      <c r="B132" s="112" t="s">
        <v>14</v>
      </c>
      <c r="D132" s="89"/>
      <c r="E132" s="37"/>
      <c r="F132" s="111"/>
    </row>
    <row r="133" spans="2:22" ht="14.25" x14ac:dyDescent="0.2">
      <c r="B133" s="68" t="s">
        <v>106</v>
      </c>
      <c r="C133" s="37" t="s">
        <v>210</v>
      </c>
      <c r="D133" s="89"/>
      <c r="E133" s="37"/>
      <c r="F133" s="46"/>
      <c r="G133" s="37"/>
      <c r="H133" s="37">
        <v>0</v>
      </c>
      <c r="I133" s="37">
        <v>0</v>
      </c>
      <c r="J133" s="37">
        <v>0</v>
      </c>
      <c r="K133" s="37">
        <v>1026000</v>
      </c>
      <c r="L133" s="37">
        <v>1026000</v>
      </c>
      <c r="M133" s="37">
        <v>1026000</v>
      </c>
      <c r="N133" s="37">
        <v>1026000</v>
      </c>
      <c r="O133" s="37">
        <v>1026000</v>
      </c>
      <c r="P133" s="37">
        <v>1026000</v>
      </c>
      <c r="Q133" s="37">
        <v>1026000</v>
      </c>
      <c r="R133" s="37">
        <v>1026000</v>
      </c>
      <c r="S133" s="37">
        <v>1026000</v>
      </c>
      <c r="T133" s="37">
        <v>951000</v>
      </c>
      <c r="U133" s="37">
        <v>840000</v>
      </c>
      <c r="V133" s="37">
        <v>304896</v>
      </c>
    </row>
    <row r="134" spans="2:22" x14ac:dyDescent="0.2">
      <c r="B134" s="112" t="s">
        <v>105</v>
      </c>
      <c r="D134" s="89"/>
      <c r="E134" s="37"/>
      <c r="F134" s="47"/>
    </row>
    <row r="135" spans="2:22" ht="14.25" x14ac:dyDescent="0.2">
      <c r="B135" s="68" t="s">
        <v>104</v>
      </c>
      <c r="C135" s="37" t="s">
        <v>147</v>
      </c>
      <c r="D135" s="89"/>
      <c r="E135" s="37"/>
      <c r="F135" s="46"/>
      <c r="G135" s="37"/>
      <c r="H135" s="37">
        <v>0</v>
      </c>
      <c r="I135" s="37">
        <v>0</v>
      </c>
      <c r="J135" s="37">
        <v>0</v>
      </c>
      <c r="K135" s="37">
        <v>0</v>
      </c>
      <c r="L135" s="37">
        <v>0</v>
      </c>
      <c r="M135" s="37">
        <v>0</v>
      </c>
      <c r="N135" s="37">
        <v>0</v>
      </c>
      <c r="O135" s="37">
        <v>175400</v>
      </c>
      <c r="P135" s="37">
        <v>175400</v>
      </c>
      <c r="Q135" s="37">
        <v>166100</v>
      </c>
      <c r="R135" s="37">
        <v>166100</v>
      </c>
      <c r="S135" s="37">
        <v>166100</v>
      </c>
      <c r="T135" s="37">
        <v>166100</v>
      </c>
      <c r="U135" s="37">
        <v>166100</v>
      </c>
      <c r="V135" s="37">
        <v>166100</v>
      </c>
    </row>
    <row r="136" spans="2:22" x14ac:dyDescent="0.2">
      <c r="B136" s="112" t="s">
        <v>15</v>
      </c>
      <c r="D136" s="89"/>
      <c r="E136" s="37"/>
      <c r="F136" s="47"/>
    </row>
    <row r="137" spans="2:22" x14ac:dyDescent="0.2">
      <c r="B137" s="18" t="s">
        <v>170</v>
      </c>
      <c r="C137" s="37" t="s">
        <v>147</v>
      </c>
      <c r="D137" s="89"/>
      <c r="E137" s="37"/>
      <c r="F137" s="46"/>
      <c r="G137" s="37"/>
      <c r="H137" s="37">
        <v>0</v>
      </c>
      <c r="I137" s="37">
        <v>0</v>
      </c>
      <c r="J137" s="37">
        <v>0</v>
      </c>
      <c r="K137" s="37">
        <v>668584</v>
      </c>
      <c r="L137" s="37">
        <v>677845</v>
      </c>
      <c r="M137" s="37">
        <v>678051</v>
      </c>
      <c r="N137" s="37">
        <v>685386</v>
      </c>
      <c r="O137" s="37">
        <v>631148</v>
      </c>
      <c r="P137" s="37">
        <v>671856</v>
      </c>
      <c r="Q137" s="37">
        <v>700174</v>
      </c>
      <c r="R137" s="37">
        <v>700352</v>
      </c>
      <c r="S137" s="37">
        <v>716416</v>
      </c>
      <c r="T137" s="37">
        <v>816339</v>
      </c>
      <c r="U137" s="37">
        <v>833772</v>
      </c>
      <c r="V137" s="37">
        <v>836910</v>
      </c>
    </row>
    <row r="138" spans="2:22" x14ac:dyDescent="0.2">
      <c r="B138" s="112" t="s">
        <v>16</v>
      </c>
      <c r="D138" s="89"/>
      <c r="E138" s="37"/>
      <c r="F138" s="47"/>
    </row>
    <row r="139" spans="2:22" x14ac:dyDescent="0.2">
      <c r="B139" s="68" t="s">
        <v>103</v>
      </c>
      <c r="C139" s="37" t="s">
        <v>147</v>
      </c>
      <c r="D139" s="89"/>
      <c r="E139" s="37"/>
      <c r="F139" s="46"/>
      <c r="G139" s="37"/>
      <c r="H139" s="37">
        <v>0</v>
      </c>
      <c r="I139" s="37">
        <v>0</v>
      </c>
      <c r="J139" s="37">
        <v>403000</v>
      </c>
      <c r="K139" s="37">
        <v>403000</v>
      </c>
      <c r="L139" s="37">
        <v>403000</v>
      </c>
      <c r="M139" s="37">
        <v>403000</v>
      </c>
      <c r="N139" s="37">
        <v>403000</v>
      </c>
      <c r="O139" s="37">
        <v>402433</v>
      </c>
      <c r="P139" s="37">
        <v>402433</v>
      </c>
      <c r="Q139" s="37">
        <v>0</v>
      </c>
      <c r="R139" s="37">
        <v>0</v>
      </c>
      <c r="S139" s="37">
        <v>0</v>
      </c>
      <c r="T139" s="37">
        <v>0</v>
      </c>
      <c r="U139" s="37">
        <v>0</v>
      </c>
      <c r="V139" s="37">
        <v>0</v>
      </c>
    </row>
    <row r="140" spans="2:22" x14ac:dyDescent="0.2">
      <c r="B140" s="68" t="s">
        <v>171</v>
      </c>
      <c r="C140" s="37" t="s">
        <v>210</v>
      </c>
      <c r="D140" s="89">
        <v>0.5</v>
      </c>
      <c r="E140" s="37"/>
      <c r="F140" s="46">
        <v>443961</v>
      </c>
      <c r="G140" s="37">
        <v>443961</v>
      </c>
      <c r="H140" s="37">
        <v>447373</v>
      </c>
      <c r="I140" s="37">
        <v>430047</v>
      </c>
      <c r="J140" s="37">
        <v>430047</v>
      </c>
      <c r="K140" s="37">
        <v>402401</v>
      </c>
      <c r="L140" s="37">
        <v>402401</v>
      </c>
      <c r="M140" s="37"/>
      <c r="N140" s="37"/>
      <c r="O140" s="37"/>
      <c r="P140" s="37"/>
      <c r="Q140" s="37"/>
      <c r="R140" s="37"/>
      <c r="S140" s="37"/>
      <c r="T140" s="37"/>
      <c r="U140" s="37"/>
      <c r="V140" s="37"/>
    </row>
    <row r="141" spans="2:22" x14ac:dyDescent="0.2">
      <c r="B141" s="68" t="s">
        <v>172</v>
      </c>
      <c r="C141" s="37" t="s">
        <v>210</v>
      </c>
      <c r="D141" s="89">
        <v>0.5</v>
      </c>
      <c r="E141" s="37"/>
      <c r="F141" s="46">
        <v>212998</v>
      </c>
      <c r="G141" s="37">
        <v>212998</v>
      </c>
      <c r="H141" s="37">
        <v>212998</v>
      </c>
      <c r="I141" s="37">
        <v>212998</v>
      </c>
      <c r="J141" s="37">
        <v>212998</v>
      </c>
      <c r="K141" s="37">
        <v>212998</v>
      </c>
      <c r="L141" s="37">
        <v>212998</v>
      </c>
      <c r="M141" s="37"/>
      <c r="N141" s="37"/>
      <c r="O141" s="37"/>
      <c r="P141" s="37"/>
      <c r="Q141" s="37"/>
      <c r="R141" s="37"/>
      <c r="S141" s="37"/>
      <c r="T141" s="37"/>
      <c r="U141" s="37"/>
      <c r="V141" s="37"/>
    </row>
    <row r="142" spans="2:22" ht="14.25" x14ac:dyDescent="0.2">
      <c r="B142" s="68" t="s">
        <v>102</v>
      </c>
      <c r="C142" s="37" t="s">
        <v>210</v>
      </c>
      <c r="D142" s="89"/>
      <c r="E142" s="37"/>
      <c r="F142" s="46"/>
      <c r="G142" s="37"/>
      <c r="H142" s="37">
        <v>0</v>
      </c>
      <c r="I142" s="37">
        <v>0</v>
      </c>
      <c r="J142" s="37">
        <v>0</v>
      </c>
      <c r="K142" s="37">
        <v>0</v>
      </c>
      <c r="L142" s="37">
        <v>0</v>
      </c>
      <c r="M142" s="37">
        <v>615399</v>
      </c>
      <c r="N142" s="37">
        <v>601853</v>
      </c>
      <c r="O142" s="37">
        <v>601853</v>
      </c>
      <c r="P142" s="37">
        <v>602078</v>
      </c>
      <c r="Q142" s="37">
        <v>582974</v>
      </c>
      <c r="R142" s="37">
        <v>582659</v>
      </c>
      <c r="S142" s="37">
        <v>428063</v>
      </c>
      <c r="T142" s="37">
        <v>455251</v>
      </c>
      <c r="U142" s="37">
        <v>449934</v>
      </c>
      <c r="V142" s="37">
        <v>451779</v>
      </c>
    </row>
    <row r="143" spans="2:22" x14ac:dyDescent="0.2">
      <c r="B143" s="112" t="s">
        <v>17</v>
      </c>
      <c r="D143" s="89"/>
      <c r="E143" s="37"/>
      <c r="F143" s="111"/>
    </row>
    <row r="144" spans="2:22" ht="14.25" x14ac:dyDescent="0.2">
      <c r="B144" s="18" t="s">
        <v>101</v>
      </c>
      <c r="C144" s="37" t="s">
        <v>147</v>
      </c>
      <c r="D144" s="89"/>
      <c r="E144" s="37"/>
      <c r="F144" s="46"/>
      <c r="G144" s="37"/>
      <c r="H144" s="37">
        <v>0</v>
      </c>
      <c r="I144" s="37">
        <v>0</v>
      </c>
      <c r="J144" s="37">
        <v>0</v>
      </c>
      <c r="K144" s="37">
        <v>0</v>
      </c>
      <c r="L144" s="37">
        <v>0</v>
      </c>
      <c r="M144" s="37">
        <v>0</v>
      </c>
      <c r="N144" s="37">
        <v>0</v>
      </c>
      <c r="O144" s="37">
        <v>1260668</v>
      </c>
      <c r="P144" s="37">
        <v>1260966</v>
      </c>
      <c r="Q144" s="37">
        <v>1162394</v>
      </c>
      <c r="R144" s="37">
        <v>1100431</v>
      </c>
      <c r="S144" s="37">
        <v>1100731</v>
      </c>
      <c r="T144" s="37">
        <v>1048086</v>
      </c>
      <c r="U144" s="37">
        <v>1017140</v>
      </c>
      <c r="V144" s="37">
        <v>1017502</v>
      </c>
    </row>
    <row r="145" spans="2:22" x14ac:dyDescent="0.2">
      <c r="B145" s="112" t="s">
        <v>18</v>
      </c>
      <c r="D145" s="89"/>
      <c r="E145" s="37"/>
      <c r="F145" s="47"/>
    </row>
    <row r="146" spans="2:22" x14ac:dyDescent="0.2">
      <c r="B146" s="68" t="s">
        <v>100</v>
      </c>
      <c r="C146" s="37" t="s">
        <v>147</v>
      </c>
      <c r="D146" s="89"/>
      <c r="E146" s="37"/>
      <c r="F146" s="46"/>
      <c r="G146" s="37"/>
      <c r="H146" s="37">
        <v>0</v>
      </c>
      <c r="I146" s="37">
        <v>0</v>
      </c>
      <c r="J146" s="37">
        <v>0</v>
      </c>
      <c r="K146" s="37">
        <v>0</v>
      </c>
      <c r="L146" s="37">
        <v>0</v>
      </c>
      <c r="M146" s="37">
        <v>0</v>
      </c>
      <c r="N146" s="37">
        <v>0</v>
      </c>
      <c r="O146" s="37">
        <v>0</v>
      </c>
      <c r="P146" s="37">
        <v>0</v>
      </c>
      <c r="Q146" s="37">
        <v>0</v>
      </c>
      <c r="R146" s="37">
        <v>0</v>
      </c>
      <c r="S146" s="37">
        <v>0</v>
      </c>
      <c r="T146" s="37">
        <v>0</v>
      </c>
      <c r="U146" s="37">
        <v>345620</v>
      </c>
      <c r="V146" s="37">
        <v>345620</v>
      </c>
    </row>
    <row r="147" spans="2:22" x14ac:dyDescent="0.2">
      <c r="B147" s="112" t="s">
        <v>19</v>
      </c>
      <c r="D147" s="89"/>
      <c r="E147" s="37"/>
      <c r="F147" s="47"/>
    </row>
    <row r="148" spans="2:22" x14ac:dyDescent="0.2">
      <c r="B148" s="68" t="s">
        <v>99</v>
      </c>
      <c r="C148" s="37" t="s">
        <v>147</v>
      </c>
      <c r="D148" s="89"/>
      <c r="E148" s="37"/>
      <c r="F148" s="46"/>
      <c r="G148" s="37"/>
      <c r="H148" s="37">
        <v>0</v>
      </c>
      <c r="I148" s="37">
        <v>0</v>
      </c>
      <c r="J148" s="37">
        <v>0</v>
      </c>
      <c r="K148" s="37">
        <v>0</v>
      </c>
      <c r="L148" s="37">
        <v>0</v>
      </c>
      <c r="M148" s="37">
        <v>0</v>
      </c>
      <c r="N148" s="37">
        <v>367365</v>
      </c>
      <c r="O148" s="37">
        <v>378276</v>
      </c>
      <c r="P148" s="37">
        <v>378276</v>
      </c>
      <c r="Q148" s="37">
        <v>378276</v>
      </c>
      <c r="R148" s="37">
        <v>378276</v>
      </c>
      <c r="S148" s="37">
        <v>392128</v>
      </c>
      <c r="T148" s="37">
        <v>392128</v>
      </c>
      <c r="U148" s="37">
        <v>392128</v>
      </c>
      <c r="V148" s="37">
        <v>347128</v>
      </c>
    </row>
    <row r="149" spans="2:22" x14ac:dyDescent="0.2">
      <c r="B149" s="68" t="s">
        <v>98</v>
      </c>
      <c r="C149" s="37" t="s">
        <v>147</v>
      </c>
      <c r="D149" s="89"/>
      <c r="E149" s="37"/>
      <c r="F149" s="46"/>
      <c r="G149" s="37"/>
      <c r="H149" s="37">
        <v>0</v>
      </c>
      <c r="I149" s="37">
        <v>0</v>
      </c>
      <c r="J149" s="37">
        <v>0</v>
      </c>
      <c r="K149" s="37">
        <v>0</v>
      </c>
      <c r="L149" s="37">
        <v>0</v>
      </c>
      <c r="M149" s="37">
        <v>0</v>
      </c>
      <c r="N149" s="37">
        <v>287480</v>
      </c>
      <c r="O149" s="37">
        <v>287480</v>
      </c>
      <c r="P149" s="37">
        <v>287480</v>
      </c>
      <c r="Q149" s="37">
        <v>287480</v>
      </c>
      <c r="R149" s="37">
        <v>287480</v>
      </c>
      <c r="S149" s="37">
        <v>286613</v>
      </c>
      <c r="T149" s="37">
        <v>286613</v>
      </c>
      <c r="U149" s="37">
        <v>246613</v>
      </c>
      <c r="V149" s="37">
        <v>246613</v>
      </c>
    </row>
    <row r="150" spans="2:22" x14ac:dyDescent="0.2">
      <c r="B150" s="68" t="s">
        <v>97</v>
      </c>
      <c r="C150" s="37" t="s">
        <v>147</v>
      </c>
      <c r="D150" s="89"/>
      <c r="E150" s="37"/>
      <c r="F150" s="46"/>
      <c r="G150" s="37"/>
      <c r="H150" s="37">
        <v>0</v>
      </c>
      <c r="I150" s="37">
        <v>0</v>
      </c>
      <c r="J150" s="37">
        <v>0</v>
      </c>
      <c r="K150" s="37">
        <v>0</v>
      </c>
      <c r="L150" s="37">
        <v>0</v>
      </c>
      <c r="M150" s="37">
        <v>0</v>
      </c>
      <c r="N150" s="37">
        <v>41756</v>
      </c>
      <c r="O150" s="37">
        <v>41756</v>
      </c>
      <c r="P150" s="37">
        <v>41756</v>
      </c>
      <c r="Q150" s="37">
        <v>41756</v>
      </c>
      <c r="R150" s="37">
        <v>41756</v>
      </c>
      <c r="S150" s="37">
        <v>41756</v>
      </c>
      <c r="T150" s="37">
        <v>41756</v>
      </c>
      <c r="U150" s="37">
        <v>41756</v>
      </c>
      <c r="V150" s="37">
        <v>41756</v>
      </c>
    </row>
    <row r="151" spans="2:22" x14ac:dyDescent="0.2">
      <c r="B151" s="68" t="s">
        <v>96</v>
      </c>
      <c r="C151" s="37" t="s">
        <v>147</v>
      </c>
      <c r="D151" s="89"/>
      <c r="E151" s="37"/>
      <c r="F151" s="46"/>
      <c r="G151" s="37"/>
      <c r="H151" s="37">
        <v>0</v>
      </c>
      <c r="I151" s="37">
        <v>0</v>
      </c>
      <c r="J151" s="37">
        <v>0</v>
      </c>
      <c r="K151" s="37">
        <v>0</v>
      </c>
      <c r="L151" s="37">
        <v>0</v>
      </c>
      <c r="M151" s="37">
        <v>0</v>
      </c>
      <c r="N151" s="37">
        <v>0</v>
      </c>
      <c r="O151" s="37">
        <v>0</v>
      </c>
      <c r="P151" s="37">
        <v>0</v>
      </c>
      <c r="Q151" s="37">
        <v>0</v>
      </c>
      <c r="R151" s="37">
        <v>0</v>
      </c>
      <c r="S151" s="37">
        <v>55890</v>
      </c>
      <c r="T151" s="37">
        <v>55890</v>
      </c>
      <c r="U151" s="37">
        <v>55890</v>
      </c>
      <c r="V151" s="37">
        <v>64632</v>
      </c>
    </row>
    <row r="152" spans="2:22" x14ac:dyDescent="0.2">
      <c r="B152" s="112" t="s">
        <v>68</v>
      </c>
      <c r="D152" s="89"/>
      <c r="E152" s="37"/>
      <c r="F152" s="47"/>
    </row>
    <row r="153" spans="2:22" x14ac:dyDescent="0.2">
      <c r="B153" s="68" t="s">
        <v>67</v>
      </c>
      <c r="C153" s="37" t="s">
        <v>147</v>
      </c>
      <c r="D153" s="89">
        <v>0.7</v>
      </c>
      <c r="E153" s="37"/>
      <c r="F153" s="46">
        <v>360246</v>
      </c>
      <c r="G153" s="37">
        <v>360246</v>
      </c>
      <c r="H153" s="37">
        <v>360246</v>
      </c>
      <c r="I153" s="37">
        <v>376235</v>
      </c>
      <c r="J153" s="37">
        <v>214793</v>
      </c>
      <c r="K153" s="37">
        <v>214793</v>
      </c>
      <c r="L153" s="37">
        <v>214795</v>
      </c>
      <c r="M153" s="37">
        <v>241926</v>
      </c>
      <c r="N153" s="37">
        <v>177735</v>
      </c>
      <c r="O153" s="37">
        <v>109419</v>
      </c>
      <c r="P153" s="37">
        <v>121659</v>
      </c>
      <c r="Q153" s="37">
        <v>130000</v>
      </c>
      <c r="R153" s="37">
        <v>130000</v>
      </c>
      <c r="S153" s="37">
        <v>130000</v>
      </c>
      <c r="T153" s="37">
        <v>130000</v>
      </c>
      <c r="U153" s="37">
        <v>130000</v>
      </c>
      <c r="V153" s="37">
        <v>130000</v>
      </c>
    </row>
    <row r="154" spans="2:22" x14ac:dyDescent="0.2">
      <c r="B154" s="68" t="s">
        <v>208</v>
      </c>
      <c r="C154" s="37" t="s">
        <v>147</v>
      </c>
      <c r="D154" s="89">
        <v>0.7</v>
      </c>
      <c r="E154" s="37"/>
      <c r="F154" s="46">
        <v>100000</v>
      </c>
      <c r="G154" s="37">
        <v>100000</v>
      </c>
      <c r="H154" s="37">
        <v>100000</v>
      </c>
      <c r="I154" s="37">
        <v>100000</v>
      </c>
      <c r="J154" s="37">
        <v>0</v>
      </c>
      <c r="K154" s="37">
        <v>0</v>
      </c>
      <c r="L154" s="37">
        <v>0</v>
      </c>
      <c r="M154" s="37">
        <v>0</v>
      </c>
      <c r="N154" s="37">
        <v>0</v>
      </c>
      <c r="O154" s="37">
        <v>0</v>
      </c>
      <c r="P154" s="37">
        <v>0</v>
      </c>
      <c r="Q154" s="37">
        <v>0</v>
      </c>
      <c r="R154" s="37">
        <v>0</v>
      </c>
      <c r="S154" s="37">
        <v>0</v>
      </c>
      <c r="T154" s="37">
        <v>0</v>
      </c>
      <c r="U154" s="37">
        <v>0</v>
      </c>
      <c r="V154" s="37">
        <v>0</v>
      </c>
    </row>
    <row r="155" spans="2:22" x14ac:dyDescent="0.2">
      <c r="B155" s="18"/>
      <c r="C155" s="37"/>
      <c r="D155" s="89"/>
      <c r="E155" s="37"/>
      <c r="F155" s="111"/>
      <c r="G155" s="37"/>
      <c r="H155" s="37"/>
      <c r="I155" s="37"/>
      <c r="J155" s="37"/>
      <c r="K155" s="37"/>
      <c r="L155" s="37"/>
      <c r="M155" s="37"/>
      <c r="N155" s="37"/>
      <c r="O155" s="37"/>
      <c r="P155" s="37"/>
      <c r="Q155" s="37"/>
      <c r="R155" s="37"/>
      <c r="S155" s="37"/>
      <c r="T155" s="37"/>
      <c r="U155" s="37"/>
      <c r="V155" s="37"/>
    </row>
    <row r="156" spans="2:22" ht="15.75" x14ac:dyDescent="0.25">
      <c r="B156" s="78" t="s">
        <v>193</v>
      </c>
      <c r="D156" s="90"/>
      <c r="E156" s="37"/>
      <c r="F156" s="47"/>
    </row>
    <row r="157" spans="2:22" x14ac:dyDescent="0.2">
      <c r="B157" s="35" t="s">
        <v>22</v>
      </c>
      <c r="D157" s="90"/>
      <c r="E157" s="37"/>
      <c r="F157" s="47"/>
    </row>
    <row r="158" spans="2:22" x14ac:dyDescent="0.2">
      <c r="B158" s="34" t="s">
        <v>194</v>
      </c>
      <c r="C158" s="37" t="s">
        <v>210</v>
      </c>
      <c r="D158" s="90">
        <v>0.49</v>
      </c>
      <c r="E158" s="37"/>
      <c r="F158" s="46">
        <v>170000</v>
      </c>
      <c r="G158" s="37">
        <v>170000</v>
      </c>
      <c r="H158" s="37">
        <v>170000</v>
      </c>
      <c r="I158" s="37">
        <v>170000</v>
      </c>
      <c r="J158" s="37">
        <v>170000</v>
      </c>
      <c r="K158" s="37">
        <v>0</v>
      </c>
      <c r="L158" s="37">
        <v>0</v>
      </c>
      <c r="M158" s="37">
        <v>0</v>
      </c>
      <c r="N158" s="37">
        <v>0</v>
      </c>
      <c r="O158" s="37">
        <v>0</v>
      </c>
      <c r="P158" s="37">
        <v>0</v>
      </c>
      <c r="Q158" s="37">
        <v>0</v>
      </c>
      <c r="R158" s="37">
        <v>0</v>
      </c>
      <c r="S158" s="37">
        <v>0</v>
      </c>
      <c r="T158" s="37">
        <v>0</v>
      </c>
      <c r="U158" s="37">
        <v>0</v>
      </c>
      <c r="V158" s="37">
        <v>0</v>
      </c>
    </row>
    <row r="159" spans="2:22" x14ac:dyDescent="0.2">
      <c r="B159" s="35" t="s">
        <v>24</v>
      </c>
      <c r="D159" s="89"/>
      <c r="E159" s="37"/>
      <c r="F159" s="47"/>
    </row>
    <row r="160" spans="2:22" x14ac:dyDescent="0.2">
      <c r="B160" s="34" t="s">
        <v>173</v>
      </c>
      <c r="C160" s="37" t="s">
        <v>210</v>
      </c>
      <c r="D160" s="89">
        <v>0.6</v>
      </c>
      <c r="E160" s="37"/>
      <c r="F160" s="46">
        <v>300000</v>
      </c>
      <c r="G160" s="37">
        <v>300000</v>
      </c>
      <c r="H160" s="37">
        <v>300000</v>
      </c>
      <c r="I160" s="37">
        <v>300000</v>
      </c>
      <c r="J160" s="37">
        <v>300000</v>
      </c>
      <c r="K160" s="37">
        <v>300000</v>
      </c>
      <c r="L160" s="37">
        <v>300000</v>
      </c>
      <c r="M160" s="37">
        <v>300000</v>
      </c>
      <c r="N160" s="37">
        <v>300000</v>
      </c>
      <c r="O160" s="37">
        <v>300000</v>
      </c>
      <c r="P160" s="37">
        <v>300000</v>
      </c>
      <c r="Q160" s="37">
        <v>300000</v>
      </c>
      <c r="R160" s="37">
        <v>300000</v>
      </c>
      <c r="S160" s="37">
        <v>0</v>
      </c>
      <c r="T160" s="37">
        <v>0</v>
      </c>
      <c r="U160" s="37">
        <v>0</v>
      </c>
      <c r="V160" s="37">
        <v>0</v>
      </c>
    </row>
    <row r="161" spans="2:22" x14ac:dyDescent="0.2">
      <c r="B161" s="35" t="s">
        <v>2</v>
      </c>
      <c r="C161" s="37"/>
      <c r="D161" s="89"/>
      <c r="E161" s="37"/>
      <c r="F161" s="46"/>
      <c r="G161" s="37"/>
      <c r="H161" s="37"/>
      <c r="I161" s="37"/>
      <c r="J161" s="37"/>
      <c r="K161" s="37"/>
      <c r="L161" s="37"/>
      <c r="M161" s="37"/>
      <c r="N161" s="37"/>
      <c r="O161" s="37"/>
      <c r="P161" s="37"/>
      <c r="Q161" s="37"/>
      <c r="R161" s="37"/>
      <c r="S161" s="37"/>
      <c r="T161" s="37"/>
      <c r="U161" s="37"/>
      <c r="V161" s="37"/>
    </row>
    <row r="162" spans="2:22" x14ac:dyDescent="0.2">
      <c r="B162" s="34" t="s">
        <v>174</v>
      </c>
      <c r="C162" s="37" t="s">
        <v>210</v>
      </c>
      <c r="D162" s="89">
        <v>0.5</v>
      </c>
      <c r="E162" s="37"/>
      <c r="F162" s="46">
        <v>540000</v>
      </c>
      <c r="G162" s="37">
        <v>540000</v>
      </c>
      <c r="H162" s="37">
        <v>540000</v>
      </c>
      <c r="I162" s="37">
        <v>540000</v>
      </c>
      <c r="J162" s="37">
        <v>540000</v>
      </c>
      <c r="K162" s="37">
        <v>540000</v>
      </c>
      <c r="L162" s="37">
        <v>540000</v>
      </c>
      <c r="M162" s="37">
        <v>540000</v>
      </c>
      <c r="N162" s="37">
        <v>540000</v>
      </c>
      <c r="O162" s="37">
        <v>540000</v>
      </c>
      <c r="P162" s="37">
        <v>540000</v>
      </c>
      <c r="Q162" s="37">
        <v>540000</v>
      </c>
      <c r="R162" s="37">
        <v>540000</v>
      </c>
      <c r="S162" s="37">
        <v>0</v>
      </c>
      <c r="T162" s="37">
        <v>0</v>
      </c>
      <c r="U162" s="37">
        <v>0</v>
      </c>
      <c r="V162" s="37">
        <v>0</v>
      </c>
    </row>
    <row r="163" spans="2:22" x14ac:dyDescent="0.2">
      <c r="B163" s="35" t="s">
        <v>27</v>
      </c>
      <c r="C163" s="37"/>
      <c r="D163" s="89"/>
      <c r="E163" s="37"/>
      <c r="F163" s="46"/>
      <c r="G163" s="37"/>
      <c r="H163" s="37"/>
      <c r="I163" s="37"/>
      <c r="J163" s="37"/>
      <c r="K163" s="37"/>
      <c r="L163" s="37"/>
      <c r="M163" s="37"/>
      <c r="N163" s="37"/>
      <c r="O163" s="37"/>
      <c r="P163" s="37"/>
      <c r="Q163" s="37"/>
      <c r="R163" s="37"/>
      <c r="S163" s="37"/>
      <c r="T163" s="37"/>
      <c r="U163" s="37"/>
      <c r="V163" s="37"/>
    </row>
    <row r="164" spans="2:22" x14ac:dyDescent="0.2">
      <c r="B164" s="34" t="s">
        <v>186</v>
      </c>
      <c r="C164" s="37" t="s">
        <v>156</v>
      </c>
      <c r="D164" s="89">
        <v>0.44</v>
      </c>
      <c r="E164" s="37"/>
      <c r="F164" s="46">
        <v>151000</v>
      </c>
      <c r="G164" s="37">
        <v>151000</v>
      </c>
      <c r="H164" s="37">
        <v>151000</v>
      </c>
      <c r="I164" s="37">
        <v>151000</v>
      </c>
      <c r="J164" s="37">
        <v>151000</v>
      </c>
      <c r="K164" s="37">
        <v>151000</v>
      </c>
      <c r="L164" s="37">
        <v>0</v>
      </c>
      <c r="M164" s="37">
        <v>0</v>
      </c>
      <c r="N164" s="37">
        <v>0</v>
      </c>
      <c r="O164" s="37">
        <v>0</v>
      </c>
      <c r="P164" s="37">
        <v>0</v>
      </c>
      <c r="Q164" s="37">
        <v>0</v>
      </c>
      <c r="R164" s="37">
        <v>0</v>
      </c>
      <c r="S164" s="37">
        <v>0</v>
      </c>
      <c r="T164" s="37">
        <v>0</v>
      </c>
      <c r="U164" s="37">
        <v>0</v>
      </c>
      <c r="V164" s="37">
        <v>0</v>
      </c>
    </row>
    <row r="165" spans="2:22" x14ac:dyDescent="0.2">
      <c r="B165" s="35"/>
      <c r="D165" s="89"/>
      <c r="E165" s="37"/>
      <c r="F165" s="47"/>
    </row>
    <row r="166" spans="2:22" ht="15.75" x14ac:dyDescent="0.25">
      <c r="B166" s="78" t="s">
        <v>187</v>
      </c>
      <c r="D166" s="90"/>
      <c r="E166" s="37"/>
      <c r="F166" s="47"/>
    </row>
    <row r="167" spans="2:22" x14ac:dyDescent="0.2">
      <c r="B167" s="35" t="s">
        <v>25</v>
      </c>
      <c r="D167" s="89"/>
      <c r="E167" s="37"/>
      <c r="F167" s="46"/>
    </row>
    <row r="168" spans="2:22" ht="14.25" x14ac:dyDescent="0.2">
      <c r="B168" s="34" t="s">
        <v>154</v>
      </c>
      <c r="C168" s="37" t="s">
        <v>152</v>
      </c>
      <c r="D168" s="44" t="s">
        <v>207</v>
      </c>
      <c r="E168" s="37"/>
      <c r="F168" s="46">
        <v>124960</v>
      </c>
      <c r="G168" s="37">
        <v>124960</v>
      </c>
      <c r="H168" s="37">
        <v>130222</v>
      </c>
      <c r="I168" s="37">
        <v>130222</v>
      </c>
      <c r="J168" s="37">
        <v>130222</v>
      </c>
      <c r="K168" s="37">
        <v>130682</v>
      </c>
      <c r="L168" s="37">
        <v>130322</v>
      </c>
      <c r="M168" s="37">
        <v>130322</v>
      </c>
      <c r="N168" s="37">
        <v>130322</v>
      </c>
      <c r="O168" s="37">
        <v>115322</v>
      </c>
      <c r="P168" s="37">
        <v>105322</v>
      </c>
      <c r="Q168" s="37">
        <v>105322</v>
      </c>
      <c r="R168" s="37">
        <v>114222</v>
      </c>
      <c r="S168" s="37">
        <v>114222</v>
      </c>
      <c r="T168" s="37">
        <v>114222</v>
      </c>
      <c r="U168" s="37">
        <v>114222</v>
      </c>
      <c r="V168" s="37">
        <v>94222</v>
      </c>
    </row>
    <row r="169" spans="2:22" x14ac:dyDescent="0.2">
      <c r="B169" s="34"/>
      <c r="C169" s="37"/>
      <c r="D169" s="89"/>
      <c r="E169" s="37"/>
      <c r="F169" s="47"/>
      <c r="G169" s="37"/>
      <c r="H169" s="37"/>
      <c r="I169" s="37"/>
      <c r="J169" s="37"/>
      <c r="K169" s="37"/>
      <c r="L169" s="37"/>
      <c r="M169" s="37"/>
      <c r="N169" s="37"/>
      <c r="O169" s="37"/>
      <c r="P169" s="37"/>
      <c r="Q169" s="37"/>
      <c r="R169" s="37"/>
      <c r="S169" s="37"/>
      <c r="T169" s="37"/>
      <c r="U169" s="37"/>
      <c r="V169" s="37"/>
    </row>
    <row r="170" spans="2:22" x14ac:dyDescent="0.2">
      <c r="B170" s="40" t="s">
        <v>59</v>
      </c>
      <c r="C170" s="38"/>
      <c r="D170" s="39"/>
      <c r="E170" s="39"/>
      <c r="F170" s="38">
        <v>36572724</v>
      </c>
      <c r="G170" s="38">
        <v>36573901</v>
      </c>
      <c r="H170" s="38">
        <v>36178266</v>
      </c>
      <c r="I170" s="38">
        <v>35604218</v>
      </c>
      <c r="J170" s="38">
        <v>34423735</v>
      </c>
      <c r="K170" s="38">
        <v>36992200</v>
      </c>
      <c r="L170" s="38">
        <v>35900500</v>
      </c>
      <c r="M170" s="38">
        <v>34700251</v>
      </c>
      <c r="N170" s="38">
        <v>34317084</v>
      </c>
      <c r="O170" s="38">
        <v>33809296</v>
      </c>
      <c r="P170" s="38">
        <v>30472059</v>
      </c>
      <c r="Q170" s="38">
        <v>29875256</v>
      </c>
      <c r="R170" s="38">
        <v>27848957</v>
      </c>
      <c r="S170" s="38">
        <v>28819040</v>
      </c>
      <c r="T170" s="38">
        <v>28339180</v>
      </c>
      <c r="U170" s="38">
        <v>27067390</v>
      </c>
      <c r="V170" s="38">
        <v>21834187</v>
      </c>
    </row>
    <row r="171" spans="2:22" x14ac:dyDescent="0.2">
      <c r="B171" s="35"/>
      <c r="C171" s="37"/>
      <c r="H171" s="37"/>
      <c r="I171" s="37"/>
      <c r="J171" s="37"/>
      <c r="K171" s="37"/>
      <c r="L171" s="37"/>
      <c r="M171" s="37"/>
      <c r="N171" s="37"/>
    </row>
    <row r="172" spans="2:22" x14ac:dyDescent="0.2">
      <c r="B172" s="41" t="s">
        <v>58</v>
      </c>
    </row>
    <row r="173" spans="2:22" x14ac:dyDescent="0.2">
      <c r="B173" s="41" t="s">
        <v>175</v>
      </c>
    </row>
    <row r="174" spans="2:22" x14ac:dyDescent="0.2">
      <c r="B174" s="41" t="s">
        <v>176</v>
      </c>
    </row>
    <row r="175" spans="2:22" x14ac:dyDescent="0.2">
      <c r="B175" s="41" t="s">
        <v>57</v>
      </c>
    </row>
    <row r="176" spans="2:22" x14ac:dyDescent="0.2">
      <c r="B176" s="41" t="s">
        <v>56</v>
      </c>
    </row>
    <row r="177" spans="2:16" x14ac:dyDescent="0.2">
      <c r="B177" s="41" t="s">
        <v>177</v>
      </c>
    </row>
    <row r="178" spans="2:16" x14ac:dyDescent="0.2">
      <c r="B178" s="41" t="s">
        <v>178</v>
      </c>
    </row>
    <row r="179" spans="2:16" x14ac:dyDescent="0.2">
      <c r="B179" s="41" t="s">
        <v>179</v>
      </c>
    </row>
    <row r="180" spans="2:16" x14ac:dyDescent="0.2">
      <c r="B180" s="41" t="s">
        <v>180</v>
      </c>
    </row>
    <row r="181" spans="2:16" x14ac:dyDescent="0.2">
      <c r="B181" s="41" t="s">
        <v>257</v>
      </c>
    </row>
    <row r="182" spans="2:16" ht="12.75" customHeight="1" x14ac:dyDescent="0.25">
      <c r="B182" s="79" t="s">
        <v>206</v>
      </c>
      <c r="C182" s="37"/>
      <c r="H182" s="80"/>
      <c r="I182" s="80"/>
      <c r="J182" s="80"/>
    </row>
    <row r="183" spans="2:16" ht="12.75" customHeight="1" x14ac:dyDescent="0.25">
      <c r="B183" s="41" t="s">
        <v>258</v>
      </c>
      <c r="C183" s="37"/>
      <c r="H183" s="80"/>
      <c r="I183" s="80"/>
      <c r="J183" s="80"/>
    </row>
    <row r="184" spans="2:16" x14ac:dyDescent="0.2">
      <c r="B184" s="79"/>
    </row>
    <row r="185" spans="2:16" ht="13.35" customHeight="1" x14ac:dyDescent="0.25">
      <c r="B185" s="35"/>
      <c r="F185" s="153" t="s">
        <v>55</v>
      </c>
      <c r="G185" s="153"/>
      <c r="H185" s="153"/>
      <c r="I185" s="153"/>
      <c r="J185" s="80"/>
      <c r="L185" s="80"/>
      <c r="M185" s="80"/>
      <c r="N185" s="80"/>
      <c r="O185" s="80"/>
      <c r="P185" s="80"/>
    </row>
    <row r="186" spans="2:16" ht="24" customHeight="1" x14ac:dyDescent="0.25">
      <c r="F186" s="81" t="s">
        <v>181</v>
      </c>
      <c r="G186" s="81" t="s">
        <v>182</v>
      </c>
      <c r="H186" s="82" t="s">
        <v>183</v>
      </c>
      <c r="I186" s="81" t="s">
        <v>184</v>
      </c>
      <c r="M186" s="80"/>
      <c r="N186" s="80"/>
      <c r="O186" s="80"/>
      <c r="P186" s="80"/>
    </row>
    <row r="187" spans="2:16" ht="13.35" customHeight="1" x14ac:dyDescent="0.25">
      <c r="B187" s="68" t="s">
        <v>32</v>
      </c>
      <c r="E187" s="76"/>
      <c r="F187" s="36">
        <v>4733281</v>
      </c>
      <c r="G187" s="94">
        <v>3334286</v>
      </c>
      <c r="H187" s="94">
        <v>879452</v>
      </c>
      <c r="I187" s="94">
        <v>519543</v>
      </c>
      <c r="L187" s="95"/>
      <c r="M187" s="80"/>
      <c r="N187" s="80"/>
      <c r="O187" s="80"/>
      <c r="P187" s="80"/>
    </row>
    <row r="188" spans="2:16" ht="13.35" customHeight="1" x14ac:dyDescent="0.25">
      <c r="B188" s="68" t="s">
        <v>145</v>
      </c>
      <c r="E188" s="76"/>
      <c r="F188" s="36">
        <v>16754700</v>
      </c>
      <c r="G188" s="94">
        <v>4145564</v>
      </c>
      <c r="H188" s="94">
        <v>9349311</v>
      </c>
      <c r="I188" s="94">
        <v>3259825</v>
      </c>
      <c r="L188" s="95"/>
      <c r="M188" s="80"/>
      <c r="N188" s="80"/>
      <c r="O188" s="80"/>
      <c r="P188" s="80"/>
    </row>
    <row r="189" spans="2:16" ht="13.35" customHeight="1" x14ac:dyDescent="0.25">
      <c r="B189" s="68" t="s">
        <v>146</v>
      </c>
      <c r="E189" s="76"/>
      <c r="F189" s="36">
        <v>3224576</v>
      </c>
      <c r="G189" s="94">
        <v>844490</v>
      </c>
      <c r="H189" s="94">
        <v>2380086</v>
      </c>
      <c r="I189" s="94">
        <v>0</v>
      </c>
      <c r="L189" s="95"/>
      <c r="M189" s="80"/>
      <c r="N189" s="80"/>
      <c r="O189" s="80"/>
      <c r="P189" s="80"/>
    </row>
    <row r="190" spans="2:16" ht="13.35" customHeight="1" x14ac:dyDescent="0.25">
      <c r="B190" s="68" t="s">
        <v>144</v>
      </c>
      <c r="E190" s="76"/>
      <c r="F190" s="36">
        <v>10574207</v>
      </c>
      <c r="G190" s="94">
        <v>9236133</v>
      </c>
      <c r="H190" s="94">
        <v>1338074</v>
      </c>
      <c r="I190" s="94">
        <v>0</v>
      </c>
      <c r="L190" s="95"/>
      <c r="M190" s="80"/>
      <c r="N190" s="80"/>
      <c r="O190" s="80"/>
      <c r="P190" s="80"/>
    </row>
    <row r="191" spans="2:16" ht="13.35" customHeight="1" x14ac:dyDescent="0.25">
      <c r="B191" s="69" t="s">
        <v>37</v>
      </c>
      <c r="E191" s="37"/>
      <c r="F191" s="36">
        <v>1161000</v>
      </c>
      <c r="G191" s="94">
        <v>0</v>
      </c>
      <c r="H191" s="94">
        <v>1161000</v>
      </c>
      <c r="I191" s="94">
        <v>0</v>
      </c>
      <c r="L191" s="95"/>
      <c r="M191" s="80"/>
      <c r="N191" s="80"/>
      <c r="O191" s="80"/>
      <c r="P191" s="80"/>
    </row>
    <row r="192" spans="2:16" ht="13.35" customHeight="1" x14ac:dyDescent="0.25">
      <c r="B192" s="69" t="s">
        <v>189</v>
      </c>
      <c r="E192" s="37"/>
      <c r="F192" s="36">
        <v>124960</v>
      </c>
      <c r="G192" s="94">
        <v>0</v>
      </c>
      <c r="H192" s="94">
        <v>0</v>
      </c>
      <c r="I192" s="94">
        <v>124960</v>
      </c>
      <c r="L192" s="95"/>
      <c r="M192" s="80"/>
      <c r="N192" s="80"/>
      <c r="O192" s="80"/>
      <c r="P192" s="80"/>
    </row>
    <row r="193" spans="2:16" ht="13.35" customHeight="1" x14ac:dyDescent="0.25">
      <c r="B193" s="83" t="s">
        <v>31</v>
      </c>
      <c r="C193" s="33"/>
      <c r="D193" s="33"/>
      <c r="E193" s="36"/>
      <c r="F193" s="36">
        <v>36572724</v>
      </c>
      <c r="G193" s="36">
        <v>17560473</v>
      </c>
      <c r="H193" s="36">
        <v>15107923</v>
      </c>
      <c r="I193" s="36">
        <v>3904328</v>
      </c>
      <c r="L193" s="95"/>
      <c r="M193" s="80"/>
      <c r="N193" s="80"/>
      <c r="O193" s="80"/>
      <c r="P193" s="80"/>
    </row>
    <row r="194" spans="2:16" ht="13.35" customHeight="1" x14ac:dyDescent="0.25">
      <c r="M194" s="80"/>
      <c r="N194" s="80"/>
      <c r="O194" s="80"/>
      <c r="P194" s="80"/>
    </row>
    <row r="195" spans="2:16" ht="13.35" customHeight="1" x14ac:dyDescent="0.25">
      <c r="M195" s="80"/>
      <c r="N195" s="80"/>
      <c r="O195" s="80"/>
      <c r="P195" s="80"/>
    </row>
    <row r="196" spans="2:16" ht="13.35" customHeight="1" x14ac:dyDescent="0.25">
      <c r="M196" s="80"/>
      <c r="N196" s="80"/>
      <c r="O196" s="80"/>
      <c r="P196" s="80"/>
    </row>
    <row r="197" spans="2:16" ht="13.35" customHeight="1" x14ac:dyDescent="0.25">
      <c r="M197" s="80"/>
      <c r="N197" s="80"/>
      <c r="O197" s="80"/>
      <c r="P197" s="80"/>
    </row>
    <row r="198" spans="2:16" ht="13.35" customHeight="1" x14ac:dyDescent="0.2"/>
    <row r="199" spans="2:16" ht="13.35" customHeight="1" x14ac:dyDescent="0.2"/>
    <row r="200" spans="2:16" ht="13.35" customHeight="1" x14ac:dyDescent="0.2"/>
  </sheetData>
  <sortState ref="B182:K186">
    <sortCondition ref="B182:B186"/>
  </sortState>
  <mergeCells count="2">
    <mergeCell ref="K3:U3"/>
    <mergeCell ref="F185:I185"/>
  </mergeCells>
  <conditionalFormatting sqref="Q170:V170">
    <cfRule type="cellIs" dxfId="8" priority="10" operator="notEqual">
      <formula>#REF!+#REF!+Q86+Q87</formula>
    </cfRule>
  </conditionalFormatting>
  <conditionalFormatting sqref="C170 M170:P170">
    <cfRule type="cellIs" dxfId="7" priority="12" operator="notEqual">
      <formula>#REF!+#REF!+C86+C87</formula>
    </cfRule>
  </conditionalFormatting>
  <conditionalFormatting sqref="L170">
    <cfRule type="cellIs" dxfId="6" priority="9" operator="notEqual">
      <formula>#REF!+#REF!+L86+L87</formula>
    </cfRule>
  </conditionalFormatting>
  <conditionalFormatting sqref="K170">
    <cfRule type="cellIs" dxfId="5" priority="7" operator="notEqual">
      <formula>#REF!+#REF!+K86+K87</formula>
    </cfRule>
  </conditionalFormatting>
  <conditionalFormatting sqref="J170">
    <cfRule type="cellIs" dxfId="4" priority="5" operator="notEqual">
      <formula>#REF!+#REF!+J86+J87</formula>
    </cfRule>
  </conditionalFormatting>
  <conditionalFormatting sqref="F170">
    <cfRule type="cellIs" dxfId="3" priority="4" operator="notEqual">
      <formula>#REF!+#REF!+F86+F87</formula>
    </cfRule>
  </conditionalFormatting>
  <conditionalFormatting sqref="I170">
    <cfRule type="cellIs" dxfId="2" priority="3" operator="notEqual">
      <formula>#REF!+#REF!+I86+I87</formula>
    </cfRule>
  </conditionalFormatting>
  <conditionalFormatting sqref="H170">
    <cfRule type="cellIs" dxfId="1" priority="2" operator="notEqual">
      <formula>#REF!+#REF!+H86+H87</formula>
    </cfRule>
  </conditionalFormatting>
  <conditionalFormatting sqref="G170">
    <cfRule type="cellIs" dxfId="0" priority="1" operator="notEqual">
      <formula>#REF!+#REF!+G86+G87</formula>
    </cfRule>
  </conditionalFormatting>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Index</vt:lpstr>
      <vt:lpstr>Key Figures</vt:lpstr>
      <vt:lpstr>Segmentation per quarter 1</vt:lpstr>
      <vt:lpstr>Segmentation per quarter 2</vt:lpstr>
      <vt:lpstr>Proportional segmentation 1</vt:lpstr>
      <vt:lpstr>Proportional segmentation 2</vt:lpstr>
      <vt:lpstr>Capacity &amp; share per region</vt:lpstr>
      <vt:lpstr>Index!Print_Area</vt:lpstr>
      <vt:lpstr>'Key Figures'!Print_Area</vt:lpstr>
      <vt:lpstr>'Proportional segmentation 1'!Print_Area</vt:lpstr>
      <vt:lpstr>'Proportional segmentation 2'!Print_Area</vt:lpstr>
      <vt:lpstr>'Segmentation per quarter 1'!Print_Area</vt:lpstr>
      <vt:lpstr>'Segmentation per quarter 2'!Print_Area</vt:lpstr>
    </vt:vector>
  </TitlesOfParts>
  <Company>Royal Vopak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Laurens de Graaf</dc:creator>
  <cp:lastModifiedBy>Fatjona Topciu</cp:lastModifiedBy>
  <cp:lastPrinted>2019-02-12T18:44:44Z</cp:lastPrinted>
  <dcterms:created xsi:type="dcterms:W3CDTF">2009-03-11T07:39:27Z</dcterms:created>
  <dcterms:modified xsi:type="dcterms:W3CDTF">2023-04-25T15:35:29Z</dcterms:modified>
</cp:coreProperties>
</file>