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My Drive\1. IR folder\c. Quarterly Reporting\2022\2022-07-27 HY1 2022\07. Website Docs (HY1 2022)\"/>
    </mc:Choice>
  </mc:AlternateContent>
  <bookViews>
    <workbookView xWindow="13320" yWindow="-255" windowWidth="9720" windowHeight="8910" tabRatio="879"/>
  </bookViews>
  <sheets>
    <sheet name="Index" sheetId="10" r:id="rId1"/>
    <sheet name="Highlights " sheetId="13" r:id="rId2"/>
    <sheet name="Key figures" sheetId="54" r:id="rId3"/>
    <sheet name="Results by divisions" sheetId="6" r:id="rId4"/>
    <sheet name="Income Statement (excl excep)" sheetId="58" r:id="rId5"/>
    <sheet name="Cons. Statement (Comp) income" sheetId="59" r:id="rId6"/>
    <sheet name="Cons. Statement Fin. position" sheetId="60" r:id="rId7"/>
    <sheet name="Cons. Statement Changes equity" sheetId="61" r:id="rId8"/>
    <sheet name="Cons. Statement Cash Flow" sheetId="62" r:id="rId9"/>
    <sheet name="Segmentation" sheetId="12" r:id="rId10"/>
    <sheet name="Segmentation per quarter" sheetId="69" r:id="rId11"/>
    <sheet name="Prop. Financial info" sheetId="18" r:id="rId12"/>
    <sheet name="Proport. Segment info" sheetId="53" r:id="rId13"/>
    <sheet name="Capacity &amp; Share per region" sheetId="70" r:id="rId14"/>
  </sheets>
  <definedNames>
    <definedName name="_xlnm._FilterDatabase" localSheetId="13" hidden="1">'Capacity &amp; Share per region'!$C$4:$C$164</definedName>
    <definedName name="_xlnm.Print_Area" localSheetId="5">'Cons. Statement (Comp) income'!#REF!</definedName>
    <definedName name="_xlnm.Print_Area" localSheetId="8">'Cons. Statement Cash Flow'!$B$2:$D$44</definedName>
    <definedName name="_xlnm.Print_Area" localSheetId="7">'Cons. Statement Changes equity'!$B$2:$J$21</definedName>
    <definedName name="_xlnm.Print_Area" localSheetId="6">'Cons. Statement Fin. position'!$B$2:$D$43</definedName>
    <definedName name="_xlnm.Print_Area" localSheetId="1">'Highlights '!$E$2:$G$26</definedName>
    <definedName name="_xlnm.Print_Area" localSheetId="4">'Income Statement (excl excep)'!$B$2:$D$23</definedName>
    <definedName name="_xlnm.Print_Area" localSheetId="0">Index!$B$3:$O$55</definedName>
    <definedName name="_xlnm.Print_Area" localSheetId="2">'Key figures'!$B$2:$C$52</definedName>
    <definedName name="_xlnm.Print_Area" localSheetId="11">'Prop. Financial info'!$B$2:$J$38</definedName>
    <definedName name="_xlnm.Print_Area" localSheetId="12">'Proport. Segment info'!$B$2:$H$14</definedName>
    <definedName name="_xlnm.Print_Area" localSheetId="3">'Results by divisions'!$B$2:$D$101</definedName>
    <definedName name="_xlnm.Print_Area" localSheetId="9">Segmentation!$B$2:$V$22</definedName>
    <definedName name="_xlnm.Print_Area" localSheetId="10">'Segmentation per quarter'!$B$2:$AF$22</definedName>
  </definedNames>
  <calcPr calcId="152511"/>
</workbook>
</file>

<file path=xl/sharedStrings.xml><?xml version="1.0" encoding="utf-8"?>
<sst xmlns="http://schemas.openxmlformats.org/spreadsheetml/2006/main" count="928" uniqueCount="459">
  <si>
    <t>In EUR millions</t>
  </si>
  <si>
    <t>Divisions</t>
  </si>
  <si>
    <t>Joint ventures and associates</t>
  </si>
  <si>
    <t>Revenues</t>
  </si>
  <si>
    <t>Netherlands</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</si>
  <si>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</si>
  <si>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</si>
  <si>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</si>
  <si>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</si>
  <si>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</si>
  <si>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</si>
  <si>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</si>
  <si>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</si>
  <si>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</si>
  <si>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</si>
  <si>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</si>
  <si>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</si>
  <si>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</si>
  <si>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</si>
  <si>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</si>
  <si>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</si>
  <si>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</si>
  <si>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</si>
  <si>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</si>
  <si>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</si>
  <si>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</si>
  <si>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</si>
  <si>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</si>
  <si>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</si>
  <si>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</si>
  <si>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</si>
  <si>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</si>
  <si>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</si>
  <si>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</si>
  <si>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</si>
  <si>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Americas</t>
  </si>
  <si>
    <t>Index of sheets</t>
  </si>
  <si>
    <t>Definitions</t>
  </si>
  <si>
    <t>Type</t>
  </si>
  <si>
    <t>China</t>
  </si>
  <si>
    <t>LNG</t>
  </si>
  <si>
    <t>Disclaimer and forward looking statements</t>
  </si>
  <si>
    <t>Highlights</t>
  </si>
  <si>
    <t>Occupancy rate subsidiaries</t>
  </si>
  <si>
    <t>Net finance costs</t>
  </si>
  <si>
    <t>Income tax</t>
  </si>
  <si>
    <t>Non-controlling interests</t>
  </si>
  <si>
    <t>of which Singapore</t>
  </si>
  <si>
    <t>of which United States</t>
  </si>
  <si>
    <t>Other information</t>
  </si>
  <si>
    <t xml:space="preserve">EBITDA margin -excluding exceptional items- </t>
  </si>
  <si>
    <t>Segment information -excluding exceptional items-</t>
  </si>
  <si>
    <t>EBITDA</t>
  </si>
  <si>
    <t>Depreciation and amortization</t>
  </si>
  <si>
    <t>Peru</t>
  </si>
  <si>
    <t>Results -excluding exceptional items-</t>
  </si>
  <si>
    <t>Results -including exceptional items-</t>
  </si>
  <si>
    <t>Earnings per ordinary share (in EUR)</t>
  </si>
  <si>
    <t>Cash flows from operating activities (gross)</t>
  </si>
  <si>
    <t>IFRS
figures</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</si>
  <si>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</si>
  <si>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</si>
  <si>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</si>
  <si>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</si>
  <si>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</si>
  <si>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</si>
  <si>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</si>
  <si>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</si>
  <si>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</si>
  <si>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</si>
  <si>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</si>
  <si>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</si>
  <si>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</si>
  <si>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</si>
  <si>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</si>
  <si>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</si>
  <si>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</si>
  <si>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</si>
  <si>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</si>
  <si>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</si>
  <si>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</si>
  <si>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</si>
  <si>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</si>
  <si>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</si>
  <si>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</si>
  <si>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</si>
  <si>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</si>
  <si>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</si>
  <si>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</si>
  <si>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</si>
  <si>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</si>
  <si>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</si>
  <si>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</si>
  <si>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</si>
  <si>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</si>
  <si>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</si>
  <si>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</si>
  <si>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</si>
  <si>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</si>
  <si>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</si>
  <si>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</si>
  <si>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</si>
  <si>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</si>
  <si>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</si>
  <si>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</si>
  <si>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</si>
  <si>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</si>
  <si>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</si>
  <si>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</si>
  <si>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</si>
  <si>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</si>
  <si>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</si>
  <si>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</si>
  <si>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</si>
  <si>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</si>
  <si>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</si>
  <si>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</si>
  <si>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</si>
  <si>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</si>
  <si>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</si>
  <si>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</si>
  <si>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</si>
  <si>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</si>
  <si>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</si>
  <si>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</si>
  <si>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</si>
  <si>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</si>
  <si>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</si>
  <si>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</si>
  <si>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</si>
  <si>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</si>
  <si>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</si>
  <si>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</si>
  <si>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</si>
  <si>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</si>
  <si>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</si>
  <si>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</si>
  <si>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</si>
  <si>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</si>
  <si>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</si>
  <si>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Average capital employed</t>
  </si>
  <si>
    <t>Statement of income</t>
  </si>
  <si>
    <t>Statement of financial position</t>
  </si>
  <si>
    <t>Current assets</t>
  </si>
  <si>
    <t>Total assets</t>
  </si>
  <si>
    <t>Non-current liabilities</t>
  </si>
  <si>
    <t>Current liabilities</t>
  </si>
  <si>
    <t>Total liabilities</t>
  </si>
  <si>
    <t>Equity attributable to owners of parent</t>
  </si>
  <si>
    <t>Total equity</t>
  </si>
  <si>
    <t>Key figures</t>
  </si>
  <si>
    <t>Group operating profit before depreciation and amortization (EBITDA) -excluding exceptional items-</t>
  </si>
  <si>
    <t>Total investments</t>
  </si>
  <si>
    <t>Capital and financing (in EUR millions)</t>
  </si>
  <si>
    <t>Net interest-bearing debt</t>
  </si>
  <si>
    <t>Interest cover (EBITDA : net finance costs)</t>
  </si>
  <si>
    <t>Key figures per ordinary share (in EUR)</t>
  </si>
  <si>
    <t>Consolidated Statement of Comprehensive Income</t>
  </si>
  <si>
    <t>Consolidated Statement of Financial Position</t>
  </si>
  <si>
    <t>Consolidated Statement of Changes in Equity</t>
  </si>
  <si>
    <t>Consolidated Statement of Cash Flows</t>
  </si>
  <si>
    <t>Other operating income</t>
  </si>
  <si>
    <t>Total operating income</t>
  </si>
  <si>
    <t>Personnel expenses</t>
  </si>
  <si>
    <t>Other operating expenses</t>
  </si>
  <si>
    <t>Interest and dividend income</t>
  </si>
  <si>
    <t>Finance costs</t>
  </si>
  <si>
    <t>Basic earnings per ordinary share (in EUR)</t>
  </si>
  <si>
    <t>Diluted earnings per ordinary share (in EUR)</t>
  </si>
  <si>
    <t>Effective portion of changes in fair value of cash flow hedges</t>
  </si>
  <si>
    <t>Use of effective portion of cash flow hedges to statement of income</t>
  </si>
  <si>
    <t>Remeasurement of defined benefit plans</t>
  </si>
  <si>
    <t>Other comprehensive income, net of tax</t>
  </si>
  <si>
    <t>Total comprehensive income</t>
  </si>
  <si>
    <t>Attributable to:</t>
  </si>
  <si>
    <t>Holders of ordinary shares</t>
  </si>
  <si>
    <t>ASSETS</t>
  </si>
  <si>
    <t>Intangible assets</t>
  </si>
  <si>
    <t>Property, plant and equipment</t>
  </si>
  <si>
    <t>Deferred taxes</t>
  </si>
  <si>
    <t>Derivative financial instruments</t>
  </si>
  <si>
    <t>Other non-current assets</t>
  </si>
  <si>
    <t>Total non-current assets</t>
  </si>
  <si>
    <t>Trade and other receivables</t>
  </si>
  <si>
    <t>Prepayments</t>
  </si>
  <si>
    <t>Cash and cash equivalents</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</si>
  <si>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</si>
  <si>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</si>
  <si>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</si>
  <si>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</si>
  <si>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</si>
  <si>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</si>
  <si>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</si>
  <si>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</si>
  <si>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</si>
  <si>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</si>
  <si>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</si>
  <si>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Total current liabilities</t>
  </si>
  <si>
    <t>Total equity and liabilities</t>
  </si>
  <si>
    <t>Dividend paid in cash</t>
  </si>
  <si>
    <t>Total transactions with owners</t>
  </si>
  <si>
    <t>Purchase treasury shares</t>
  </si>
  <si>
    <t xml:space="preserve">Interest received </t>
  </si>
  <si>
    <t>Income tax paid</t>
  </si>
  <si>
    <t>Cash flows from operating activities (net)</t>
  </si>
  <si>
    <t>Investments:</t>
  </si>
  <si>
    <t>Loans granted</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</si>
  <si>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</si>
  <si>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</si>
  <si>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</si>
  <si>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</si>
  <si>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</si>
  <si>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</si>
  <si>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</si>
  <si>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Proceeds from interest-bearing loans</t>
  </si>
  <si>
    <t>Settlement of derivative financial instruments</t>
  </si>
  <si>
    <t>Dividend paid to non-controlling interests</t>
  </si>
  <si>
    <t>Proceeds and repayments in short-term financing</t>
  </si>
  <si>
    <t>Cash flows from financing activities</t>
  </si>
  <si>
    <t>Net cash flows</t>
  </si>
  <si>
    <t>Net change in cash and cash equivalents (including bank overdrafts)</t>
  </si>
  <si>
    <t>Net cash and cash equivalents (including bank overdrafts) at 1 January</t>
  </si>
  <si>
    <r>
      <t xml:space="preserve">Vopak storage capacity overview </t>
    </r>
    <r>
      <rPr>
        <b/>
        <sz val="13.5"/>
        <color rgb="FF5A9B28"/>
        <rFont val="Calibri"/>
        <family val="2"/>
      </rPr>
      <t>¹</t>
    </r>
  </si>
  <si>
    <t xml:space="preserve">Consolidated Statement of Changes in Equity </t>
  </si>
  <si>
    <t>Basic earnings</t>
  </si>
  <si>
    <t>Diluted earnings</t>
  </si>
  <si>
    <t>Basic earnings -excluding exceptional items-</t>
  </si>
  <si>
    <t>Diluted earnings -excluding exceptional items-</t>
  </si>
  <si>
    <t>Exchange differences on translation of foreign operations</t>
  </si>
  <si>
    <t>Net investment hedges</t>
  </si>
  <si>
    <t>Share in other comprehensive income of joint ventures and associates</t>
  </si>
  <si>
    <t>Other comprehensive income that may be reclassified to statement of income in subsequent periods</t>
  </si>
  <si>
    <t>Other comprehensive income that will not be reclassified to statement of income in subsequent periods</t>
  </si>
  <si>
    <t>Global functions, corporate activities and others</t>
  </si>
  <si>
    <t>Non-current assets (excl. joint ventures and associates)</t>
  </si>
  <si>
    <t>Panama</t>
  </si>
  <si>
    <t>Use of exchange rate differences on translation of foreign operations and use of net investment hedges</t>
  </si>
  <si>
    <t>Exceptional items</t>
  </si>
  <si>
    <t xml:space="preserve">Statement of income </t>
  </si>
  <si>
    <t>Property, plant and equipment - growth capex</t>
  </si>
  <si>
    <t>Additional performance measures</t>
  </si>
  <si>
    <t>Europe &amp; Africa</t>
  </si>
  <si>
    <t>Asia &amp; Middle East</t>
  </si>
  <si>
    <t>China &amp; North Asia</t>
  </si>
  <si>
    <t>Subsidiary</t>
  </si>
  <si>
    <t>Vopak Terminals of Canada - Montreal East</t>
  </si>
  <si>
    <t>Vopak Terminals of Canada - Quebec City</t>
  </si>
  <si>
    <t>Vopak Terminal Deer Park (Houston)</t>
  </si>
  <si>
    <t>Terminal Bahia Las Minas</t>
  </si>
  <si>
    <t>Operatorship</t>
  </si>
  <si>
    <r>
      <t>n.a.</t>
    </r>
    <r>
      <rPr>
        <vertAlign val="superscript"/>
        <sz val="10"/>
        <rFont val="Arial"/>
        <family val="2"/>
      </rPr>
      <t>6</t>
    </r>
  </si>
  <si>
    <t>Vopak Venezuela - Puerto Cabello Terminal</t>
  </si>
  <si>
    <t>Vopak Terminal Sydney - Site A</t>
  </si>
  <si>
    <t>Pengerang Independent Terminals</t>
  </si>
  <si>
    <t>Associate</t>
  </si>
  <si>
    <t>Vopak Singapore JTC - Jurong Rock Caverns</t>
  </si>
  <si>
    <r>
      <t>n.a.</t>
    </r>
    <r>
      <rPr>
        <vertAlign val="superscript"/>
        <sz val="10"/>
        <rFont val="Arial"/>
        <family val="2"/>
      </rPr>
      <t>5</t>
    </r>
  </si>
  <si>
    <t>Chemtank</t>
  </si>
  <si>
    <r>
      <t>n.a.</t>
    </r>
    <r>
      <rPr>
        <vertAlign val="superscript"/>
        <sz val="10"/>
        <rFont val="Calibri"/>
        <family val="2"/>
      </rPr>
      <t>4</t>
    </r>
  </si>
  <si>
    <t>Vopak SDIC Yangpu Terminal (Hainan)</t>
  </si>
  <si>
    <t>Vopak Terminal Haiteng</t>
  </si>
  <si>
    <t>Vopak Terminal Xiamen</t>
  </si>
  <si>
    <t>Vopak Terminal Korea</t>
  </si>
  <si>
    <t>The Netherlands</t>
  </si>
  <si>
    <t>Maasvlakte Olie Terminal (Rotterdam)</t>
  </si>
  <si>
    <r>
      <t>16.67%</t>
    </r>
    <r>
      <rPr>
        <vertAlign val="superscript"/>
        <sz val="10"/>
        <rFont val="Arial"/>
        <family val="2"/>
      </rPr>
      <t>1</t>
    </r>
  </si>
  <si>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</si>
  <si>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</si>
  <si>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</si>
  <si>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</si>
  <si>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</si>
  <si>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</si>
  <si>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</si>
  <si>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</si>
  <si>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</si>
  <si>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</si>
  <si>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</si>
  <si>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</si>
  <si>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</si>
  <si>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</si>
  <si>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</si>
  <si>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</si>
  <si>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</si>
  <si>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</si>
  <si>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Results by Divisions</t>
  </si>
  <si>
    <t>of which Netherlands</t>
  </si>
  <si>
    <t>Fair value change other investments</t>
  </si>
  <si>
    <t>Non-current portion of interest-bearing loans</t>
  </si>
  <si>
    <t>Current portion of interest-bearing loans</t>
  </si>
  <si>
    <t>Total interest-bearing loans</t>
  </si>
  <si>
    <t>Short-term borrowings</t>
  </si>
  <si>
    <t>Bank overdrafts</t>
  </si>
  <si>
    <t>Engro Elengy Terminal Pakistan</t>
  </si>
  <si>
    <t>Global (number of terminals: 1)</t>
  </si>
  <si>
    <t>Ridley Island Propane Export Terminal (RIPET)</t>
  </si>
  <si>
    <t>Global</t>
  </si>
  <si>
    <t>Result joint ventures and associates</t>
  </si>
  <si>
    <t>Excluding exceptional items</t>
  </si>
  <si>
    <t>- Joint ventures and associates</t>
  </si>
  <si>
    <t>- Finance lease receivable</t>
  </si>
  <si>
    <t>- Loans granted</t>
  </si>
  <si>
    <t>- Other financial assets</t>
  </si>
  <si>
    <t>Assets held for sale</t>
  </si>
  <si>
    <t>- Issued capital</t>
  </si>
  <si>
    <t>- Share premium</t>
  </si>
  <si>
    <t>- Treasury shares</t>
  </si>
  <si>
    <t>- Other reserves</t>
  </si>
  <si>
    <t>- Retained earnings</t>
  </si>
  <si>
    <t>Liabilities related to assets held for sale</t>
  </si>
  <si>
    <t>Net change in cash and cash equivalents due to assets held for sale</t>
  </si>
  <si>
    <t>Consolidated Income Statement (excl exceptional items)</t>
  </si>
  <si>
    <t>Vopak Terminals of Canada - Montreal West</t>
  </si>
  <si>
    <t>LNG (number of terminals: 4)</t>
  </si>
  <si>
    <t>SPEC LNG</t>
  </si>
  <si>
    <t>Proportional EBITDA -excluding exceptional items-</t>
  </si>
  <si>
    <t>Total number of employees end of period (in FTE)</t>
  </si>
  <si>
    <t>Lease liabilities</t>
  </si>
  <si>
    <t>Vested shares under equity-settled share-based payment arrangements</t>
  </si>
  <si>
    <t>Property, plant and equipment - sustaining, service improvement and IT capex</t>
  </si>
  <si>
    <t>Assets held for sale/divestments</t>
  </si>
  <si>
    <t>Interest expenses paid on lease liabilities</t>
  </si>
  <si>
    <t>Operating expenses</t>
  </si>
  <si>
    <t>Reconciliation consolidated net profit</t>
  </si>
  <si>
    <t>of which 
United States</t>
  </si>
  <si>
    <t>Proportional occupancy rate</t>
  </si>
  <si>
    <t>Return on capital employed (ROCE)</t>
  </si>
  <si>
    <t>Safety performance</t>
  </si>
  <si>
    <t>Total Injury Rate (TIR), own employees and contractors (per 200,000 hours worked)</t>
  </si>
  <si>
    <t>Lost-time Injury Rate (LTIR), own employees and contractors (per 200,000 hours worked)</t>
  </si>
  <si>
    <t>Process Safety Event Rate (PSER), own employees and contractors (per 200,000 hours worked)</t>
  </si>
  <si>
    <t>Financial performance (in EUR millions)</t>
  </si>
  <si>
    <t>Return on equity (ROE)</t>
  </si>
  <si>
    <t>EBITDA margin excluding result joint ventures and associates</t>
  </si>
  <si>
    <t>Total number of ordinary shares outstanding</t>
  </si>
  <si>
    <t>Business performance</t>
  </si>
  <si>
    <t>- subsidiaries</t>
  </si>
  <si>
    <t>- joint ventures and associates</t>
  </si>
  <si>
    <t>- operatorships</t>
  </si>
  <si>
    <t>Information on proportional basis</t>
  </si>
  <si>
    <t>Sustaining, service improvement and IT capex</t>
  </si>
  <si>
    <t>Property, plant &amp; equipment - owned assets</t>
  </si>
  <si>
    <t>Property, plant &amp; equipment - right-of-use assets</t>
  </si>
  <si>
    <t xml:space="preserve">Issued
capital </t>
  </si>
  <si>
    <t>Share
premium</t>
  </si>
  <si>
    <t>Treasury
shares</t>
  </si>
  <si>
    <t>Other
reserves</t>
  </si>
  <si>
    <t>Retained
earnings</t>
  </si>
  <si>
    <t>Non-controlling
interests</t>
  </si>
  <si>
    <t>Total
equity</t>
  </si>
  <si>
    <t>Measurement of equity-settled 
share-based payment arrangements</t>
  </si>
  <si>
    <t>Other equity investments</t>
  </si>
  <si>
    <t>Repayment of interest-bearing loans</t>
  </si>
  <si>
    <t>Repayment of lease liabilities</t>
  </si>
  <si>
    <t>Exchange rate differences</t>
  </si>
  <si>
    <t>Net cash and cash equivalents (including bank overdrafts) at 30 June</t>
  </si>
  <si>
    <t>Segmentation (IFRS)</t>
  </si>
  <si>
    <t>Segmentation per quarter (IFRS)</t>
  </si>
  <si>
    <t>EBIT excluding exceptional items</t>
  </si>
  <si>
    <t>EBIT including exceptional items</t>
  </si>
  <si>
    <t>Non-IFRS proportional financial information</t>
  </si>
  <si>
    <t>Sustaining, service improvement and IT capex (in EUR millions)</t>
  </si>
  <si>
    <t xml:space="preserve">Non-IFRS proportional segmentation -excluding exceptional items- </t>
  </si>
  <si>
    <t>Proportional Segment Information</t>
  </si>
  <si>
    <t>IFRS Segmentation per quarter</t>
  </si>
  <si>
    <t xml:space="preserve">IFRS Segmentation </t>
  </si>
  <si>
    <t>Proportional Financial Information</t>
  </si>
  <si>
    <t>in EUR millions</t>
  </si>
  <si>
    <t>Proportional capacity end of period (in million cbm)</t>
  </si>
  <si>
    <t>Subsidiary occupancy rate</t>
  </si>
  <si>
    <t>Total net debt : EBITDA</t>
  </si>
  <si>
    <t>Basic weighted average number of ordinary shares</t>
  </si>
  <si>
    <t>Occupancy rate subsidiaries, joint ventures and associates</t>
  </si>
  <si>
    <t>Exchange rates (per EUR 1.00)</t>
  </si>
  <si>
    <t>US dollar average</t>
  </si>
  <si>
    <t>US dollar end of period</t>
  </si>
  <si>
    <t>Singapore dollar average</t>
  </si>
  <si>
    <t>Singapore dollar end of period</t>
  </si>
  <si>
    <t>Impairment</t>
  </si>
  <si>
    <t>Total financial assets</t>
  </si>
  <si>
    <t>Release revaluation reserve</t>
  </si>
  <si>
    <t>Balance at 31 December 2020</t>
  </si>
  <si>
    <t>Other</t>
  </si>
  <si>
    <t>Finance expenses paid</t>
  </si>
  <si>
    <t>Net change in cash and cash equivalents due to consolidation</t>
  </si>
  <si>
    <t>Exclusion exceptional items</t>
  </si>
  <si>
    <t>Effects proportional con-solidation</t>
  </si>
  <si>
    <t>Proportional con-solidated</t>
  </si>
  <si>
    <t>FY 2020</t>
  </si>
  <si>
    <t>Vopak Moda Houston</t>
  </si>
  <si>
    <t>Joint venture</t>
  </si>
  <si>
    <t>Vopak Freeport - Texas</t>
  </si>
  <si>
    <t>Vopak Plaquemine - Louisiana</t>
  </si>
  <si>
    <t>Vopak St. Charles - Louisiana</t>
  </si>
  <si>
    <r>
      <t>PT2SB</t>
    </r>
    <r>
      <rPr>
        <vertAlign val="superscript"/>
        <sz val="10"/>
        <rFont val="Arial"/>
        <family val="2"/>
      </rPr>
      <t>8</t>
    </r>
  </si>
  <si>
    <t>Europe &amp; Africa (number of terminals: 16)</t>
  </si>
  <si>
    <t>Vopak Terminal Lesedi</t>
  </si>
  <si>
    <r>
      <t>100%</t>
    </r>
    <r>
      <rPr>
        <vertAlign val="superscript"/>
        <sz val="10"/>
        <rFont val="Arial"/>
        <family val="2"/>
      </rPr>
      <t>9</t>
    </r>
  </si>
  <si>
    <t>8 Economic shareholding in PT2SB temporarily increased to 26.5%; legal ownership is 25%</t>
  </si>
  <si>
    <t>9 Deconsolidated per end September 2018 and classified as an investment; Vopak continues to operate the terminal and maintains 100% shareholding. The terminal is reported under Global</t>
  </si>
  <si>
    <t>FY 2021</t>
  </si>
  <si>
    <t>Q2 2022</t>
  </si>
  <si>
    <t>Vopak Terminal Corpus Christi</t>
  </si>
  <si>
    <t>Vopak Qinzhou</t>
  </si>
  <si>
    <t>Hindustan Aegis LPG</t>
  </si>
  <si>
    <t>Americas (number of terminals: 19)</t>
  </si>
  <si>
    <t>China &amp; North Asia (number of terminals: 9)</t>
  </si>
  <si>
    <t xml:space="preserve">Any statement, presentation or other information contained herein that relates to future events, goals or conditions is, or should be considered, a forward-looking statement.
Although Vopak believes these forward-looking statements are reasonable, based on the information available to Vopak on the date such statements are made, such statements are not guarantees of future performance and readers are cautioned against placing undue reliance on these forward-looking statements. Vopak’s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Vopak does not undertake to publicly update or revise any of these forward-looking statements.
</t>
  </si>
  <si>
    <t>Q1 2022</t>
  </si>
  <si>
    <t>HY1 2022</t>
  </si>
  <si>
    <t>Group operating profit / (loss) before depreciation and amortization (EBITDA)</t>
  </si>
  <si>
    <t>Group operating profit / (loss) (EBIT)</t>
  </si>
  <si>
    <t>Net profit / (loss) attributable to holders of ordinary shares</t>
  </si>
  <si>
    <t>Cash flows from operating activities (gross excluding derivatives)</t>
  </si>
  <si>
    <t>Proportional operating cash return</t>
  </si>
  <si>
    <t>Group operating profit / (loss) before depreciation and amortization (EBITDA) -excluding exceptional items-</t>
  </si>
  <si>
    <t>Group operating profit / (loss) (EBIT) -excluding exceptional items-</t>
  </si>
  <si>
    <t>Net profit / (loss) attributable to holders of ordinary shares -excluding exceptional items-</t>
  </si>
  <si>
    <t>Excluding exceptional items Restated</t>
  </si>
  <si>
    <t>Group operating profit / (loss)</t>
  </si>
  <si>
    <t>Profit / (loss) before income tax</t>
  </si>
  <si>
    <t>Net profit / (loss)</t>
  </si>
  <si>
    <t>Financial assets</t>
  </si>
  <si>
    <t>30-Jun-2022</t>
  </si>
  <si>
    <t>31-Dec-2021</t>
  </si>
  <si>
    <t>Change in accounting policy</t>
  </si>
  <si>
    <t>Step-acquisition subsidiaries</t>
  </si>
  <si>
    <t>Acquisitions</t>
  </si>
  <si>
    <t>Balance at 31 December 2021</t>
  </si>
  <si>
    <t>Balance at 30 June 2022</t>
  </si>
  <si>
    <t>Dividend received from investments</t>
  </si>
  <si>
    <t>Acquisitions of subsidiaries, including goodwill</t>
  </si>
  <si>
    <t>Acquisitions of joint ventures and associates</t>
  </si>
  <si>
    <t>Net profit / (loss) holders of ordinary shares</t>
  </si>
  <si>
    <t xml:space="preserve">Group operating profit / (loss) (EBIT) </t>
  </si>
  <si>
    <t>Net profit / (loss) owners of parent</t>
  </si>
  <si>
    <t>31-Dec-21</t>
  </si>
  <si>
    <t>Occupancy rate</t>
  </si>
  <si>
    <r>
      <t>Q2 2021
(restated)</t>
    </r>
    <r>
      <rPr>
        <b/>
        <vertAlign val="superscript"/>
        <sz val="10"/>
        <color rgb="FF5A9B28"/>
        <rFont val="Arial"/>
        <family val="2"/>
      </rPr>
      <t>1</t>
    </r>
  </si>
  <si>
    <r>
      <rPr>
        <vertAlign val="superscript"/>
        <sz val="9"/>
        <rFont val="Arial"/>
        <family val="2"/>
      </rPr>
      <t>1</t>
    </r>
    <r>
      <rPr>
        <sz val="9"/>
        <rFont val="Arial"/>
        <family val="2"/>
      </rPr>
      <t xml:space="preserve"> The prior periods related to financial year 2021 have been restated, due to mandatory full retrospective application of a change in accounting policy for the IFRIC agenda decision made in March 2021 on Cloud Computing Arrangements.</t>
    </r>
  </si>
  <si>
    <r>
      <t>HY1 2021 
(restated)</t>
    </r>
    <r>
      <rPr>
        <b/>
        <vertAlign val="superscript"/>
        <sz val="10"/>
        <color rgb="FF5A9B28"/>
        <rFont val="Arial"/>
        <family val="2"/>
      </rPr>
      <t>1</t>
    </r>
  </si>
  <si>
    <r>
      <t>HY1 2021 
(restated)</t>
    </r>
    <r>
      <rPr>
        <b/>
        <vertAlign val="superscript"/>
        <sz val="10"/>
        <color theme="0"/>
        <rFont val="Arial"/>
        <family val="2"/>
      </rPr>
      <t>1</t>
    </r>
  </si>
  <si>
    <r>
      <t>HY1 2021
(restated)</t>
    </r>
    <r>
      <rPr>
        <b/>
        <vertAlign val="superscript"/>
        <sz val="10"/>
        <color rgb="FF5A9B28"/>
        <rFont val="Arial"/>
        <family val="2"/>
      </rPr>
      <t>1</t>
    </r>
  </si>
  <si>
    <r>
      <t>Balance at 1 January 2021 (restated)</t>
    </r>
    <r>
      <rPr>
        <b/>
        <vertAlign val="superscript"/>
        <sz val="10"/>
        <rFont val="Arial"/>
        <family val="2"/>
      </rPr>
      <t>1</t>
    </r>
  </si>
  <si>
    <r>
      <t>Balance at 30 June 2021 (restated)</t>
    </r>
    <r>
      <rPr>
        <b/>
        <vertAlign val="superscript"/>
        <sz val="10"/>
        <rFont val="Arial"/>
        <family val="2"/>
      </rPr>
      <t>1</t>
    </r>
  </si>
  <si>
    <r>
      <t>HY1 2021
(restated)</t>
    </r>
    <r>
      <rPr>
        <b/>
        <i/>
        <vertAlign val="superscript"/>
        <sz val="10"/>
        <color rgb="FF5A9B28"/>
        <rFont val="Arial"/>
        <family val="2"/>
      </rPr>
      <t>1</t>
    </r>
  </si>
  <si>
    <r>
      <t>Q2 2021
(restated)</t>
    </r>
    <r>
      <rPr>
        <b/>
        <i/>
        <vertAlign val="superscript"/>
        <sz val="10"/>
        <color rgb="FF5A9B28"/>
        <rFont val="Arial"/>
        <family val="2"/>
      </rPr>
      <t>1</t>
    </r>
  </si>
  <si>
    <r>
      <t>HY1 2021 (restated)</t>
    </r>
    <r>
      <rPr>
        <b/>
        <vertAlign val="superscript"/>
        <sz val="10"/>
        <color theme="0"/>
        <rFont val="Arial"/>
        <family val="2"/>
      </rPr>
      <t>1</t>
    </r>
  </si>
  <si>
    <t>Aegis Vopak Terminals - Kandla 1</t>
  </si>
  <si>
    <t>Aegis Vopak Terminals - Kochi</t>
  </si>
  <si>
    <t>Aegis Vopak Terminals - Haldia</t>
  </si>
  <si>
    <t>Aegis Vopak Terminals - Kandla 2</t>
  </si>
  <si>
    <t>Aegis Vopak Terminals - Kandla 3</t>
  </si>
  <si>
    <t>Aegis Vopak Terminals - Kandla 4</t>
  </si>
  <si>
    <t>Aegis Vopak Terminals - Kandla 5</t>
  </si>
  <si>
    <t>Aegis Vopak Terminals - Kandla 6</t>
  </si>
  <si>
    <t>Aegis Vopak Terminals - Manglore</t>
  </si>
  <si>
    <t>Aegis Vopak Terminals - Pipavav</t>
  </si>
  <si>
    <t>Asia &amp; Middle East (number of terminals: 29)</t>
  </si>
  <si>
    <t>Financial factsheet HY1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</si>
</sst>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yyyy"/>
    <numFmt numFmtId="171" formatCode="dd\-mmm\-yy"/>
    <numFmt numFmtId="172" formatCode="#,##0;\(#,##0\)"/>
    <numFmt numFmtId="173" formatCode="[$-409]dd\-mmm\-yy;@"/>
    <numFmt numFmtId="174" formatCode="#,##0;\-#,##0;0"/>
    <numFmt numFmtId="175" formatCode="_-* #,##0;_-* \-\ #,##0;_-* &quot;–&quot;_-"/>
    <numFmt numFmtId="176" formatCode="_-* #,##0.0_-;_-* #,##0.0\-;_-* &quot;-&quot;??_-;_-@_-"/>
    <numFmt numFmtId="177" formatCode="_-* #,##0.0_-;_-* #,##0.0\-;_-* &quot;-&quot;?_-;_-@_-"/>
    <numFmt numFmtId="178" formatCode="_-* #,##0.00;_-* \-\ #,##0.00;_-* &quot;–&quot;_-"/>
    <numFmt numFmtId="179" formatCode="_(* #,##0.0_);_(* \(#,##0.0\);_(* &quot;-&quot;??_);_(@_)"/>
  </numFmts>
  <fonts count="5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10"/>
      <color theme="0"/>
      <name val="Arial"/>
      <family val="2"/>
    </font>
    <font>
      <u/>
      <sz val="10"/>
      <color theme="10"/>
      <name val="Arial"/>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2"/>
      <color rgb="FFFF0000"/>
      <name val="Arial"/>
      <family val="2"/>
    </font>
    <font>
      <b/>
      <sz val="9"/>
      <color theme="0"/>
      <name val="Arial"/>
      <family val="2"/>
    </font>
    <font>
      <b/>
      <sz val="9"/>
      <color rgb="FF5A9B2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b/>
      <sz val="10"/>
      <color theme="1" tint="0.249977111117893"/>
      <name val="Arial"/>
      <family val="2"/>
    </font>
    <font>
      <b/>
      <sz val="13.5"/>
      <color rgb="FF5A9B28"/>
      <name val="Calibri"/>
      <family val="2"/>
    </font>
    <font>
      <b/>
      <sz val="12"/>
      <color theme="1"/>
      <name val="Calibri"/>
      <family val="2"/>
      <scheme val="minor"/>
    </font>
    <font>
      <b/>
      <i/>
      <sz val="10"/>
      <name val="Arial"/>
      <family val="2"/>
    </font>
    <font>
      <vertAlign val="superscript"/>
      <sz val="10"/>
      <name val="Calibri"/>
      <family val="2"/>
    </font>
    <font>
      <i/>
      <sz val="9"/>
      <color rgb="FF000000"/>
      <name val="Arial"/>
      <family val="2"/>
    </font>
    <font>
      <sz val="8"/>
      <color theme="0"/>
      <name val="Arial"/>
      <family val="2"/>
    </font>
    <font>
      <b/>
      <sz val="9"/>
      <name val="Arial"/>
      <family val="2"/>
    </font>
    <font>
      <b/>
      <i/>
      <sz val="10"/>
      <color theme="0"/>
      <name val="Arial"/>
      <family val="2"/>
    </font>
    <font>
      <b/>
      <i/>
      <sz val="10"/>
      <color rgb="FF5A9B28"/>
      <name val="Arial"/>
      <family val="2"/>
    </font>
    <font>
      <sz val="10"/>
      <color rgb="FFFF0000"/>
      <name val="Arial"/>
      <family val="2"/>
    </font>
    <font>
      <b/>
      <i/>
      <sz val="9"/>
      <color theme="0"/>
      <name val="Arial"/>
      <family val="2"/>
    </font>
    <font>
      <b/>
      <i/>
      <sz val="9"/>
      <name val="Arial"/>
      <family val="2"/>
    </font>
    <font>
      <sz val="11"/>
      <name val="Calibri"/>
      <family val="2"/>
      <scheme val="minor"/>
    </font>
    <font>
      <b/>
      <vertAlign val="superscript"/>
      <sz val="10"/>
      <color rgb="FF5A9B28"/>
      <name val="Arial"/>
      <family val="2"/>
    </font>
    <font>
      <vertAlign val="superscript"/>
      <sz val="9"/>
      <name val="Arial"/>
      <family val="2"/>
    </font>
    <font>
      <b/>
      <vertAlign val="superscript"/>
      <sz val="10"/>
      <color theme="0"/>
      <name val="Arial"/>
      <family val="2"/>
    </font>
    <font>
      <b/>
      <vertAlign val="superscript"/>
      <sz val="10"/>
      <name val="Arial"/>
      <family val="2"/>
    </font>
    <font>
      <b/>
      <i/>
      <vertAlign val="superscript"/>
      <sz val="10"/>
      <color rgb="FF5A9B2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
      <patternFill patternType="solid">
        <fgColor theme="0" tint="-0.249977111117893"/>
        <bgColor indexed="64"/>
      </patternFill>
    </fill>
  </fills>
  <borders count="15">
    <border>
      <left/>
      <right/>
      <top/>
      <bottom/>
      <diagonal/>
    </border>
    <border>
      <left/>
      <right/>
      <top/>
      <bottom style="thin">
        <color rgb="FF5A9B28"/>
      </bottom>
      <diagonal/>
    </border>
    <border>
      <left/>
      <right/>
      <top style="thin">
        <color rgb="FF5A9B28"/>
      </top>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style="medium">
        <color theme="0"/>
      </left>
      <right/>
      <top/>
      <bottom style="thin">
        <color theme="0"/>
      </bottom>
      <diagonal/>
    </border>
    <border>
      <left/>
      <right style="medium">
        <color theme="0"/>
      </right>
      <top/>
      <bottom/>
      <diagonal/>
    </border>
    <border>
      <left style="thick">
        <color theme="0"/>
      </left>
      <right/>
      <top/>
      <bottom/>
      <diagonal/>
    </border>
  </borders>
  <cellStyleXfs count="85">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3" fillId="0" borderId="0"/>
    <xf numFmtId="0" fontId="16" fillId="0" borderId="0" applyNumberFormat="0" applyFill="0" applyBorder="0" applyAlignment="0" applyProtection="0"/>
    <xf numFmtId="0" fontId="3" fillId="0" borderId="0"/>
    <xf numFmtId="0" fontId="3" fillId="0" borderId="0"/>
    <xf numFmtId="0" fontId="3" fillId="0" borderId="0"/>
    <xf numFmtId="0" fontId="22" fillId="0" borderId="0"/>
    <xf numFmtId="0" fontId="3" fillId="0" borderId="0"/>
    <xf numFmtId="0" fontId="27" fillId="0" borderId="4">
      <alignment horizontal="right" wrapText="1"/>
    </xf>
    <xf numFmtId="0" fontId="28" fillId="0" borderId="4">
      <alignment horizontal="right" wrapText="1"/>
    </xf>
    <xf numFmtId="164" fontId="3" fillId="0" borderId="0" applyFont="0" applyFill="0" applyBorder="0" applyAlignment="0" applyProtection="0"/>
    <xf numFmtId="172" fontId="29" fillId="0" borderId="0">
      <alignment horizontal="right" wrapText="1"/>
    </xf>
    <xf numFmtId="172" fontId="30" fillId="0" borderId="0">
      <alignment horizontal="right" wrapText="1"/>
    </xf>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2" fillId="0" borderId="0" applyFont="0" applyFill="0" applyBorder="0" applyAlignment="0" applyProtection="0"/>
    <xf numFmtId="9" fontId="3" fillId="0" borderId="0" applyFont="0" applyFill="0" applyBorder="0" applyAlignment="0" applyProtection="0"/>
    <xf numFmtId="0" fontId="29" fillId="0" borderId="0">
      <alignment wrapText="1"/>
    </xf>
    <xf numFmtId="0" fontId="30" fillId="0" borderId="5"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174" fontId="1" fillId="0" borderId="0" applyFont="0" applyFill="0" applyBorder="0" applyAlignment="0"/>
    <xf numFmtId="0" fontId="39" fillId="0" borderId="0" applyNumberFormat="0" applyFill="0" applyBorder="0" applyAlignment="0" applyProtection="0"/>
    <xf numFmtId="0" fontId="3" fillId="0" borderId="0"/>
    <xf numFmtId="0" fontId="1" fillId="0" borderId="0"/>
    <xf numFmtId="0" fontId="3" fillId="0" borderId="0"/>
  </cellStyleXfs>
  <cellXfs count="393">
    <xf numFmtId="0" fontId="0" fillId="0" borderId="0" xfId="0"/>
    <xf numFmtId="0" fontId="0" fillId="0" borderId="0" xfId="0" applyFill="1"/>
    <xf numFmtId="0" fontId="8" fillId="0" borderId="0" xfId="0" applyFont="1" applyFill="1"/>
    <xf numFmtId="0" fontId="9" fillId="0" borderId="0" xfId="0" applyFont="1" applyFill="1"/>
    <xf numFmtId="0" fontId="3" fillId="5" borderId="0" xfId="0" applyFont="1" applyFill="1"/>
    <xf numFmtId="0" fontId="0" fillId="5" borderId="0" xfId="0" applyFill="1"/>
    <xf numFmtId="0" fontId="12" fillId="5" borderId="0" xfId="0" applyFont="1" applyFill="1" applyAlignment="1">
      <alignment horizontal="left" vertical="center"/>
    </xf>
    <xf numFmtId="38" fontId="3" fillId="5" borderId="0" xfId="4" applyNumberFormat="1" applyFont="1" applyFill="1" applyProtection="1"/>
    <xf numFmtId="0" fontId="3" fillId="5" borderId="0" xfId="4" applyFont="1" applyFill="1" applyProtection="1"/>
    <xf numFmtId="0" fontId="14" fillId="5" borderId="0" xfId="0" applyFont="1" applyFill="1"/>
    <xf numFmtId="38" fontId="16" fillId="5" borderId="0" xfId="5" applyNumberFormat="1" applyFill="1" applyAlignment="1" applyProtection="1">
      <alignment vertical="center"/>
    </xf>
    <xf numFmtId="0" fontId="3" fillId="0" borderId="0" xfId="7" applyFill="1"/>
    <xf numFmtId="0" fontId="14" fillId="0" borderId="0" xfId="0" applyFont="1" applyFill="1" applyBorder="1"/>
    <xf numFmtId="0" fontId="23" fillId="0" borderId="0" xfId="9" applyFont="1" applyFill="1"/>
    <xf numFmtId="0" fontId="3" fillId="0" borderId="0" xfId="9" applyFont="1" applyFill="1"/>
    <xf numFmtId="0" fontId="3" fillId="0" borderId="0" xfId="7"/>
    <xf numFmtId="0" fontId="24" fillId="0" borderId="0" xfId="7" applyFont="1" applyFill="1" applyAlignment="1">
      <alignment horizontal="left" vertical="center"/>
    </xf>
    <xf numFmtId="9" fontId="3" fillId="2" borderId="0" xfId="1" applyNumberFormat="1" applyFont="1" applyFill="1" applyBorder="1" applyAlignment="1">
      <alignment vertical="center"/>
    </xf>
    <xf numFmtId="9" fontId="3" fillId="5" borderId="0" xfId="1" applyNumberFormat="1" applyFont="1" applyFill="1" applyBorder="1" applyAlignment="1">
      <alignment vertical="center"/>
    </xf>
    <xf numFmtId="0" fontId="5" fillId="5" borderId="0" xfId="6" applyFont="1" applyFill="1" applyBorder="1" applyAlignment="1">
      <alignment horizontal="center"/>
    </xf>
    <xf numFmtId="0" fontId="15" fillId="5" borderId="0" xfId="6" applyFont="1" applyFill="1" applyBorder="1" applyAlignment="1">
      <alignment horizontal="center"/>
    </xf>
    <xf numFmtId="38" fontId="16" fillId="5" borderId="0" xfId="5" applyNumberFormat="1" applyFill="1" applyBorder="1" applyAlignment="1" applyProtection="1">
      <alignment vertical="center"/>
    </xf>
    <xf numFmtId="166" fontId="3" fillId="2" borderId="0" xfId="6" applyNumberFormat="1" applyFont="1" applyFill="1" applyBorder="1"/>
    <xf numFmtId="166" fontId="3" fillId="5" borderId="0" xfId="6" applyNumberFormat="1" applyFont="1" applyFill="1" applyBorder="1"/>
    <xf numFmtId="9" fontId="3" fillId="2" borderId="0" xfId="1" applyFont="1" applyFill="1" applyBorder="1"/>
    <xf numFmtId="9" fontId="3" fillId="5" borderId="0" xfId="1" applyFont="1" applyFill="1" applyBorder="1"/>
    <xf numFmtId="9" fontId="3" fillId="2" borderId="0" xfId="1" applyNumberFormat="1" applyFont="1" applyFill="1" applyBorder="1"/>
    <xf numFmtId="0" fontId="3" fillId="0" borderId="0" xfId="2"/>
    <xf numFmtId="0" fontId="3" fillId="5" borderId="0" xfId="2" applyFill="1"/>
    <xf numFmtId="0" fontId="8" fillId="0" borderId="0" xfId="2" applyFont="1" applyFill="1"/>
    <xf numFmtId="0" fontId="3" fillId="0" borderId="0" xfId="7" applyFill="1"/>
    <xf numFmtId="0" fontId="5" fillId="3" borderId="1" xfId="2" applyFont="1" applyFill="1" applyBorder="1" applyAlignment="1">
      <alignment horizontal="right"/>
    </xf>
    <xf numFmtId="166" fontId="3" fillId="2" borderId="0" xfId="0" applyNumberFormat="1" applyFont="1" applyFill="1" applyBorder="1"/>
    <xf numFmtId="166" fontId="3" fillId="5" borderId="0" xfId="0" applyNumberFormat="1" applyFont="1" applyFill="1" applyBorder="1"/>
    <xf numFmtId="166" fontId="3" fillId="5" borderId="0" xfId="0" applyNumberFormat="1" applyFont="1" applyFill="1" applyBorder="1" applyAlignment="1">
      <alignment vertical="center"/>
    </xf>
    <xf numFmtId="4" fontId="3" fillId="2" borderId="0" xfId="0" applyNumberFormat="1" applyFont="1" applyFill="1" applyBorder="1"/>
    <xf numFmtId="4" fontId="3" fillId="5" borderId="0" xfId="0" applyNumberFormat="1" applyFont="1" applyFill="1" applyBorder="1"/>
    <xf numFmtId="0" fontId="14" fillId="5" borderId="0" xfId="0" applyFont="1" applyFill="1" applyBorder="1"/>
    <xf numFmtId="166" fontId="3" fillId="2" borderId="0" xfId="6" applyNumberFormat="1" applyFont="1" applyFill="1" applyBorder="1" applyAlignment="1"/>
    <xf numFmtId="166" fontId="3" fillId="5" borderId="0" xfId="6" applyNumberFormat="1" applyFont="1" applyFill="1" applyBorder="1" applyAlignment="1"/>
    <xf numFmtId="0" fontId="11" fillId="5" borderId="1" xfId="0" applyFont="1" applyFill="1" applyBorder="1"/>
    <xf numFmtId="0" fontId="5" fillId="3" borderId="1" xfId="0" applyFont="1" applyFill="1" applyBorder="1" applyAlignment="1">
      <alignment horizontal="right"/>
    </xf>
    <xf numFmtId="0" fontId="7" fillId="5" borderId="1" xfId="0" applyFont="1" applyFill="1" applyBorder="1" applyAlignment="1">
      <alignment horizontal="right"/>
    </xf>
    <xf numFmtId="169" fontId="0" fillId="2" borderId="0" xfId="0" applyNumberFormat="1" applyFill="1"/>
    <xf numFmtId="169" fontId="0" fillId="5" borderId="0" xfId="0" applyNumberFormat="1" applyFill="1"/>
    <xf numFmtId="168" fontId="4" fillId="7" borderId="0" xfId="0" applyNumberFormat="1" applyFont="1" applyFill="1" applyAlignment="1">
      <alignment vertical="center" wrapText="1"/>
    </xf>
    <xf numFmtId="169" fontId="5" fillId="3" borderId="0" xfId="0" applyNumberFormat="1" applyFont="1" applyFill="1" applyBorder="1"/>
    <xf numFmtId="169" fontId="4" fillId="7" borderId="0" xfId="0" applyNumberFormat="1" applyFont="1" applyFill="1"/>
    <xf numFmtId="0" fontId="6" fillId="5" borderId="0" xfId="0" applyFont="1" applyFill="1"/>
    <xf numFmtId="0" fontId="3" fillId="5" borderId="0" xfId="78" applyFill="1"/>
    <xf numFmtId="0" fontId="3" fillId="5" borderId="0" xfId="78" applyFill="1" applyBorder="1"/>
    <xf numFmtId="0" fontId="3" fillId="5" borderId="0" xfId="78" applyFont="1" applyFill="1"/>
    <xf numFmtId="0" fontId="0" fillId="5" borderId="0" xfId="0" applyFont="1" applyFill="1" applyBorder="1" applyAlignment="1">
      <alignment horizontal="left" wrapText="1" indent="1"/>
    </xf>
    <xf numFmtId="0" fontId="0" fillId="5" borderId="0" xfId="0" applyFont="1" applyFill="1" applyBorder="1"/>
    <xf numFmtId="0" fontId="7" fillId="5" borderId="0" xfId="0" applyFont="1" applyFill="1"/>
    <xf numFmtId="0" fontId="3" fillId="5" borderId="0" xfId="0" applyFont="1" applyFill="1" applyBorder="1"/>
    <xf numFmtId="169" fontId="0" fillId="2" borderId="0" xfId="0" applyNumberFormat="1" applyFill="1" applyBorder="1"/>
    <xf numFmtId="169" fontId="0" fillId="5" borderId="0" xfId="0" applyNumberFormat="1" applyFill="1" applyBorder="1"/>
    <xf numFmtId="0" fontId="4" fillId="7" borderId="0" xfId="0" applyFont="1" applyFill="1" applyBorder="1"/>
    <xf numFmtId="169" fontId="4" fillId="7" borderId="0" xfId="0" applyNumberFormat="1" applyFont="1" applyFill="1" applyBorder="1"/>
    <xf numFmtId="0" fontId="3" fillId="7" borderId="0" xfId="2" applyFill="1"/>
    <xf numFmtId="0" fontId="4" fillId="7" borderId="0" xfId="0" applyFont="1" applyFill="1"/>
    <xf numFmtId="0" fontId="3" fillId="0" borderId="0" xfId="2" applyFont="1"/>
    <xf numFmtId="0" fontId="4" fillId="0" borderId="0" xfId="2" applyFont="1"/>
    <xf numFmtId="3" fontId="4" fillId="7" borderId="0" xfId="2" applyNumberFormat="1" applyFont="1" applyFill="1"/>
    <xf numFmtId="3" fontId="3" fillId="0" borderId="0" xfId="2" applyNumberFormat="1"/>
    <xf numFmtId="3" fontId="4" fillId="4" borderId="0" xfId="2" applyNumberFormat="1" applyFont="1" applyFill="1"/>
    <xf numFmtId="0" fontId="3" fillId="4" borderId="0" xfId="2" applyFill="1"/>
    <xf numFmtId="0" fontId="4" fillId="4" borderId="0" xfId="2" applyFont="1" applyFill="1"/>
    <xf numFmtId="0" fontId="18"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16" fillId="5" borderId="0" xfId="5" applyFill="1"/>
    <xf numFmtId="38" fontId="16" fillId="5" borderId="0" xfId="5" quotePrefix="1" applyNumberFormat="1" applyFill="1" applyAlignment="1" applyProtection="1">
      <alignment vertical="center"/>
    </xf>
    <xf numFmtId="0" fontId="35" fillId="0" borderId="0" xfId="0" applyFont="1" applyFill="1"/>
    <xf numFmtId="169" fontId="3" fillId="5" borderId="0" xfId="7" applyNumberFormat="1" applyFill="1"/>
    <xf numFmtId="169" fontId="4" fillId="5" borderId="0" xfId="7" applyNumberFormat="1" applyFont="1" applyFill="1" applyBorder="1"/>
    <xf numFmtId="169" fontId="4" fillId="2" borderId="0" xfId="7" applyNumberFormat="1" applyFont="1" applyFill="1" applyBorder="1"/>
    <xf numFmtId="169" fontId="4" fillId="7" borderId="0" xfId="7" applyNumberFormat="1" applyFont="1" applyFill="1" applyBorder="1"/>
    <xf numFmtId="169" fontId="3" fillId="5" borderId="0" xfId="7" applyNumberFormat="1" applyFont="1" applyFill="1" applyBorder="1"/>
    <xf numFmtId="169" fontId="3" fillId="5" borderId="0" xfId="7" applyNumberFormat="1" applyFill="1" applyBorder="1"/>
    <xf numFmtId="0" fontId="34" fillId="0" borderId="0" xfId="7" applyFont="1" applyFill="1" applyAlignment="1">
      <alignment horizontal="left" vertical="center"/>
    </xf>
    <xf numFmtId="0" fontId="36" fillId="0" borderId="0" xfId="0" applyFont="1" applyFill="1"/>
    <xf numFmtId="170" fontId="4" fillId="5" borderId="0" xfId="0" applyNumberFormat="1" applyFont="1" applyFill="1" applyBorder="1" applyAlignment="1">
      <alignment horizontal="right"/>
    </xf>
    <xf numFmtId="166" fontId="0" fillId="2" borderId="0" xfId="0" applyNumberFormat="1" applyFont="1" applyFill="1" applyBorder="1"/>
    <xf numFmtId="4" fontId="0" fillId="2" borderId="0" xfId="0" applyNumberFormat="1" applyFont="1" applyFill="1" applyBorder="1"/>
    <xf numFmtId="3" fontId="3" fillId="5" borderId="0" xfId="0" applyNumberFormat="1" applyFont="1" applyFill="1" applyBorder="1"/>
    <xf numFmtId="9" fontId="3" fillId="5" borderId="0" xfId="1" applyNumberFormat="1" applyFont="1" applyFill="1" applyBorder="1"/>
    <xf numFmtId="0" fontId="0" fillId="0" borderId="0" xfId="0" applyBorder="1"/>
    <xf numFmtId="0" fontId="3" fillId="0" borderId="0" xfId="9" applyFont="1" applyFill="1" applyBorder="1"/>
    <xf numFmtId="0" fontId="34" fillId="0" borderId="0" xfId="2" applyFont="1" applyFill="1" applyAlignment="1">
      <alignment horizontal="right"/>
    </xf>
    <xf numFmtId="0" fontId="17" fillId="0" borderId="0" xfId="2" applyFont="1"/>
    <xf numFmtId="0" fontId="3" fillId="5" borderId="0" xfId="0" applyFont="1" applyFill="1" applyBorder="1" applyAlignment="1">
      <alignment horizontal="left" indent="1"/>
    </xf>
    <xf numFmtId="169" fontId="3" fillId="2" borderId="0" xfId="0" applyNumberFormat="1" applyFont="1" applyFill="1" applyBorder="1"/>
    <xf numFmtId="0" fontId="4" fillId="5" borderId="0" xfId="0" applyFont="1" applyFill="1" applyBorder="1"/>
    <xf numFmtId="169" fontId="4" fillId="2" borderId="0" xfId="0" applyNumberFormat="1" applyFont="1" applyFill="1" applyBorder="1"/>
    <xf numFmtId="169" fontId="4" fillId="5" borderId="0" xfId="0" applyNumberFormat="1" applyFont="1" applyFill="1" applyBorder="1"/>
    <xf numFmtId="0" fontId="0" fillId="5" borderId="0" xfId="0" applyFont="1" applyFill="1" applyBorder="1" applyAlignment="1">
      <alignment horizontal="left" indent="1"/>
    </xf>
    <xf numFmtId="169" fontId="3" fillId="5" borderId="0" xfId="0" applyNumberFormat="1" applyFont="1" applyFill="1" applyBorder="1"/>
    <xf numFmtId="0" fontId="37" fillId="2" borderId="0" xfId="0" applyFont="1" applyFill="1" applyBorder="1"/>
    <xf numFmtId="169" fontId="37" fillId="4" borderId="0" xfId="0" applyNumberFormat="1" applyFont="1" applyFill="1" applyBorder="1"/>
    <xf numFmtId="169" fontId="37" fillId="2" borderId="0" xfId="0" applyNumberFormat="1" applyFont="1" applyFill="1" applyBorder="1"/>
    <xf numFmtId="0" fontId="4" fillId="2" borderId="0" xfId="0" applyFont="1" applyFill="1" applyBorder="1"/>
    <xf numFmtId="169" fontId="4" fillId="4" borderId="0" xfId="0" applyNumberFormat="1" applyFont="1" applyFill="1" applyBorder="1"/>
    <xf numFmtId="169" fontId="0" fillId="2" borderId="0" xfId="0" applyNumberFormat="1" applyFont="1" applyFill="1" applyBorder="1"/>
    <xf numFmtId="169" fontId="0" fillId="5" borderId="0" xfId="0" applyNumberFormat="1" applyFont="1" applyFill="1" applyBorder="1"/>
    <xf numFmtId="166" fontId="0" fillId="2" borderId="0" xfId="0" applyNumberFormat="1" applyFill="1" applyBorder="1"/>
    <xf numFmtId="166" fontId="0" fillId="5" borderId="0" xfId="0" applyNumberFormat="1" applyFill="1" applyBorder="1"/>
    <xf numFmtId="4" fontId="37" fillId="4" borderId="0" xfId="0" applyNumberFormat="1" applyFont="1" applyFill="1" applyBorder="1"/>
    <xf numFmtId="4" fontId="37" fillId="2" borderId="0" xfId="0" applyNumberFormat="1" applyFont="1" applyFill="1" applyBorder="1"/>
    <xf numFmtId="169" fontId="4" fillId="2" borderId="0" xfId="0" applyNumberFormat="1" applyFont="1" applyFill="1"/>
    <xf numFmtId="0" fontId="4" fillId="2" borderId="0" xfId="0" applyFont="1" applyFill="1"/>
    <xf numFmtId="0" fontId="4" fillId="5" borderId="0" xfId="0" applyFont="1" applyFill="1"/>
    <xf numFmtId="0" fontId="7" fillId="5" borderId="0" xfId="0" applyFont="1" applyFill="1" applyBorder="1"/>
    <xf numFmtId="0" fontId="0" fillId="2" borderId="0" xfId="0" applyFill="1" applyBorder="1"/>
    <xf numFmtId="0" fontId="0" fillId="5" borderId="0" xfId="0" applyFill="1" applyBorder="1"/>
    <xf numFmtId="0" fontId="4" fillId="8" borderId="0" xfId="0" applyFont="1" applyFill="1" applyBorder="1"/>
    <xf numFmtId="169" fontId="5" fillId="6" borderId="0" xfId="0" applyNumberFormat="1" applyFont="1" applyFill="1" applyBorder="1"/>
    <xf numFmtId="169" fontId="4" fillId="8" borderId="0" xfId="0" applyNumberFormat="1" applyFont="1" applyFill="1" applyBorder="1"/>
    <xf numFmtId="0" fontId="3" fillId="5" borderId="0" xfId="79" applyFill="1"/>
    <xf numFmtId="169" fontId="3" fillId="5" borderId="0" xfId="79" applyNumberFormat="1" applyFill="1"/>
    <xf numFmtId="169" fontId="3" fillId="2" borderId="0" xfId="79" applyNumberFormat="1" applyFill="1"/>
    <xf numFmtId="0" fontId="3" fillId="5" borderId="0" xfId="79" applyFont="1" applyFill="1"/>
    <xf numFmtId="169" fontId="4" fillId="4" borderId="0" xfId="0" applyNumberFormat="1" applyFont="1" applyFill="1"/>
    <xf numFmtId="0" fontId="0" fillId="5" borderId="0" xfId="0" applyFill="1" applyAlignment="1">
      <alignment horizontal="left" indent="1"/>
    </xf>
    <xf numFmtId="0" fontId="4" fillId="8" borderId="0" xfId="0" applyFont="1" applyFill="1"/>
    <xf numFmtId="0" fontId="0" fillId="5" borderId="0" xfId="0" applyFont="1" applyFill="1" applyAlignment="1">
      <alignment horizontal="left" indent="1"/>
    </xf>
    <xf numFmtId="0" fontId="3" fillId="5" borderId="0" xfId="0" applyFont="1" applyFill="1" applyAlignment="1">
      <alignment horizontal="left" indent="1"/>
    </xf>
    <xf numFmtId="0" fontId="4" fillId="7" borderId="0" xfId="0" applyFont="1" applyFill="1" applyAlignment="1">
      <alignment wrapText="1"/>
    </xf>
    <xf numFmtId="0" fontId="37" fillId="2" borderId="0" xfId="0" applyFont="1" applyFill="1" applyAlignment="1">
      <alignment wrapText="1"/>
    </xf>
    <xf numFmtId="0" fontId="36" fillId="0" borderId="0" xfId="2" applyFont="1"/>
    <xf numFmtId="0" fontId="3" fillId="5" borderId="0" xfId="0" applyFont="1" applyFill="1" applyBorder="1" applyAlignment="1">
      <alignment wrapText="1"/>
    </xf>
    <xf numFmtId="167" fontId="3" fillId="2" borderId="0" xfId="1" applyNumberFormat="1" applyFont="1" applyFill="1" applyBorder="1" applyAlignment="1">
      <alignment vertical="center"/>
    </xf>
    <xf numFmtId="167" fontId="3" fillId="5" borderId="0" xfId="1" applyNumberFormat="1" applyFont="1" applyFill="1" applyBorder="1" applyAlignment="1">
      <alignment vertical="center"/>
    </xf>
    <xf numFmtId="0" fontId="11" fillId="5" borderId="1" xfId="6" applyFont="1" applyFill="1" applyBorder="1"/>
    <xf numFmtId="0" fontId="3" fillId="5" borderId="0" xfId="6" applyFont="1" applyFill="1" applyBorder="1"/>
    <xf numFmtId="165" fontId="3" fillId="2" borderId="0" xfId="1" applyNumberFormat="1" applyFont="1" applyFill="1" applyBorder="1"/>
    <xf numFmtId="165" fontId="3" fillId="5" borderId="0" xfId="1" applyNumberFormat="1" applyFont="1" applyFill="1" applyBorder="1"/>
    <xf numFmtId="0" fontId="0" fillId="0" borderId="0" xfId="0" applyFill="1" applyBorder="1"/>
    <xf numFmtId="0" fontId="10" fillId="5" borderId="0" xfId="6" applyFont="1" applyFill="1" applyBorder="1"/>
    <xf numFmtId="0" fontId="11" fillId="5" borderId="1" xfId="2" applyFont="1" applyFill="1" applyBorder="1"/>
    <xf numFmtId="0" fontId="4" fillId="2" borderId="0" xfId="2" applyFont="1" applyFill="1"/>
    <xf numFmtId="168" fontId="4" fillId="4" borderId="0" xfId="2" applyNumberFormat="1" applyFont="1" applyFill="1"/>
    <xf numFmtId="168" fontId="4" fillId="2" borderId="0" xfId="2" applyNumberFormat="1" applyFont="1" applyFill="1"/>
    <xf numFmtId="0" fontId="3" fillId="5" borderId="0" xfId="2" applyFont="1" applyFill="1"/>
    <xf numFmtId="168" fontId="3" fillId="2" borderId="0" xfId="2" applyNumberFormat="1" applyFont="1" applyFill="1"/>
    <xf numFmtId="168" fontId="3" fillId="5" borderId="0" xfId="2" applyNumberFormat="1" applyFont="1" applyFill="1"/>
    <xf numFmtId="169" fontId="3" fillId="2" borderId="0" xfId="2" applyNumberFormat="1" applyFont="1" applyFill="1"/>
    <xf numFmtId="169" fontId="3" fillId="5" borderId="0" xfId="2" applyNumberFormat="1" applyFont="1" applyFill="1"/>
    <xf numFmtId="0" fontId="3" fillId="5" borderId="0" xfId="2" applyFont="1" applyFill="1" applyBorder="1" applyAlignment="1">
      <alignment horizontal="left" wrapText="1" indent="1"/>
    </xf>
    <xf numFmtId="169" fontId="3" fillId="2" borderId="0" xfId="2" applyNumberFormat="1" applyFont="1" applyFill="1" applyBorder="1"/>
    <xf numFmtId="169" fontId="3" fillId="5" borderId="0" xfId="2" applyNumberFormat="1" applyFont="1" applyFill="1" applyBorder="1"/>
    <xf numFmtId="0" fontId="4" fillId="5" borderId="0" xfId="2" applyFont="1" applyFill="1" applyAlignment="1">
      <alignment wrapText="1"/>
    </xf>
    <xf numFmtId="169" fontId="4" fillId="2" borderId="0" xfId="2" applyNumberFormat="1" applyFont="1" applyFill="1" applyBorder="1"/>
    <xf numFmtId="169" fontId="4" fillId="5" borderId="0" xfId="2" applyNumberFormat="1" applyFont="1" applyFill="1" applyBorder="1"/>
    <xf numFmtId="0" fontId="3" fillId="5" borderId="0" xfId="2" applyFont="1" applyFill="1" applyAlignment="1">
      <alignment wrapText="1"/>
    </xf>
    <xf numFmtId="0" fontId="4" fillId="2" borderId="0" xfId="2" applyFont="1" applyFill="1" applyAlignment="1">
      <alignment wrapText="1"/>
    </xf>
    <xf numFmtId="169" fontId="4" fillId="4" borderId="0" xfId="2" applyNumberFormat="1" applyFont="1" applyFill="1" applyBorder="1"/>
    <xf numFmtId="166" fontId="4" fillId="7" borderId="0" xfId="2" applyNumberFormat="1" applyFont="1" applyFill="1" applyBorder="1" applyAlignment="1">
      <alignment wrapText="1"/>
    </xf>
    <xf numFmtId="169" fontId="5" fillId="3" borderId="0" xfId="2" applyNumberFormat="1" applyFont="1" applyFill="1" applyBorder="1" applyAlignment="1">
      <alignment horizontal="right"/>
    </xf>
    <xf numFmtId="169" fontId="4" fillId="7" borderId="0" xfId="2" applyNumberFormat="1" applyFont="1" applyFill="1" applyBorder="1"/>
    <xf numFmtId="168" fontId="6" fillId="5" borderId="0" xfId="2" applyNumberFormat="1" applyFont="1" applyFill="1" applyAlignment="1">
      <alignment wrapText="1"/>
    </xf>
    <xf numFmtId="0" fontId="3" fillId="5" borderId="0" xfId="9" applyFont="1" applyFill="1" applyBorder="1" applyAlignment="1">
      <alignment horizontal="left"/>
    </xf>
    <xf numFmtId="0" fontId="0" fillId="5" borderId="0" xfId="0" applyFont="1" applyFill="1"/>
    <xf numFmtId="0" fontId="3" fillId="5" borderId="1" xfId="82" applyFill="1" applyBorder="1"/>
    <xf numFmtId="0" fontId="5" fillId="3" borderId="1" xfId="82" applyFont="1" applyFill="1" applyBorder="1" applyAlignment="1">
      <alignment horizontal="right"/>
    </xf>
    <xf numFmtId="0" fontId="3" fillId="5" borderId="0" xfId="82" applyFont="1" applyFill="1"/>
    <xf numFmtId="0" fontId="6" fillId="5" borderId="0" xfId="0" applyFont="1" applyFill="1" applyBorder="1"/>
    <xf numFmtId="0" fontId="22" fillId="5" borderId="0" xfId="9" applyFont="1" applyFill="1"/>
    <xf numFmtId="0" fontId="11" fillId="5" borderId="1" xfId="78" applyFont="1" applyFill="1" applyBorder="1"/>
    <xf numFmtId="0" fontId="3" fillId="5" borderId="0" xfId="78" applyFont="1" applyFill="1" applyAlignment="1">
      <alignment horizontal="left" wrapText="1" indent="1"/>
    </xf>
    <xf numFmtId="0" fontId="4" fillId="7" borderId="0" xfId="78" applyFont="1" applyFill="1"/>
    <xf numFmtId="0" fontId="3" fillId="5" borderId="0" xfId="78" applyFont="1" applyFill="1" applyAlignment="1">
      <alignment horizontal="left" indent="1"/>
    </xf>
    <xf numFmtId="0" fontId="4" fillId="2" borderId="0" xfId="78" applyFont="1" applyFill="1"/>
    <xf numFmtId="0" fontId="3" fillId="5" borderId="1" xfId="78" applyFill="1" applyBorder="1"/>
    <xf numFmtId="0" fontId="0" fillId="5" borderId="2" xfId="78" applyFont="1" applyFill="1" applyBorder="1" applyAlignment="1"/>
    <xf numFmtId="0" fontId="0" fillId="5" borderId="2" xfId="78" applyFont="1" applyFill="1" applyBorder="1" applyAlignment="1">
      <alignment wrapText="1"/>
    </xf>
    <xf numFmtId="0" fontId="0" fillId="5" borderId="0" xfId="78" applyFont="1" applyFill="1" applyBorder="1" applyAlignment="1">
      <alignment wrapText="1"/>
    </xf>
    <xf numFmtId="0" fontId="7" fillId="0" borderId="1" xfId="2" applyFont="1" applyBorder="1" applyAlignment="1">
      <alignment horizontal="right"/>
    </xf>
    <xf numFmtId="0" fontId="36" fillId="0" borderId="0" xfId="7" applyFont="1" applyFill="1" applyAlignment="1">
      <alignment horizontal="left" vertical="center"/>
    </xf>
    <xf numFmtId="0" fontId="36" fillId="5" borderId="0" xfId="2" applyFont="1" applyFill="1"/>
    <xf numFmtId="168" fontId="0" fillId="2" borderId="0" xfId="0" applyNumberFormat="1" applyFill="1" applyBorder="1"/>
    <xf numFmtId="168" fontId="0" fillId="5" borderId="0" xfId="0" applyNumberFormat="1" applyFill="1" applyBorder="1"/>
    <xf numFmtId="0" fontId="11" fillId="5" borderId="1" xfId="79" applyFont="1" applyFill="1" applyBorder="1"/>
    <xf numFmtId="173" fontId="26" fillId="5" borderId="1" xfId="79" applyNumberFormat="1" applyFont="1" applyFill="1" applyBorder="1" applyAlignment="1">
      <alignment horizontal="right" wrapText="1"/>
    </xf>
    <xf numFmtId="173" fontId="25" fillId="3" borderId="1" xfId="79" applyNumberFormat="1" applyFont="1" applyFill="1" applyBorder="1" applyAlignment="1">
      <alignment horizontal="right" wrapText="1"/>
    </xf>
    <xf numFmtId="0" fontId="4" fillId="8" borderId="0" xfId="79" applyFont="1" applyFill="1"/>
    <xf numFmtId="169" fontId="4" fillId="8" borderId="0" xfId="79" applyNumberFormat="1" applyFont="1" applyFill="1"/>
    <xf numFmtId="169" fontId="5" fillId="6" borderId="0" xfId="79" applyNumberFormat="1" applyFont="1" applyFill="1"/>
    <xf numFmtId="0" fontId="4" fillId="5" borderId="0" xfId="79" applyFont="1" applyFill="1"/>
    <xf numFmtId="169" fontId="3" fillId="5" borderId="0" xfId="79" applyNumberFormat="1" applyFill="1" applyBorder="1"/>
    <xf numFmtId="169" fontId="3" fillId="5" borderId="0" xfId="79" applyNumberFormat="1" applyFont="1" applyFill="1"/>
    <xf numFmtId="169" fontId="3" fillId="2" borderId="0" xfId="79" applyNumberFormat="1" applyFont="1" applyFill="1"/>
    <xf numFmtId="169" fontId="4" fillId="5" borderId="0" xfId="79" applyNumberFormat="1" applyFont="1" applyFill="1"/>
    <xf numFmtId="169" fontId="4" fillId="2" borderId="0" xfId="79" applyNumberFormat="1" applyFont="1" applyFill="1"/>
    <xf numFmtId="0" fontId="4" fillId="5" borderId="0" xfId="79" applyFont="1" applyFill="1" applyAlignment="1">
      <alignment wrapText="1"/>
    </xf>
    <xf numFmtId="0" fontId="4" fillId="7" borderId="0" xfId="79" applyFont="1" applyFill="1"/>
    <xf numFmtId="169" fontId="4" fillId="7" borderId="0" xfId="79" applyNumberFormat="1" applyFont="1" applyFill="1"/>
    <xf numFmtId="169" fontId="5" fillId="3" borderId="0" xfId="79" applyNumberFormat="1" applyFont="1" applyFill="1"/>
    <xf numFmtId="0" fontId="7" fillId="5" borderId="0" xfId="2" applyFont="1" applyFill="1"/>
    <xf numFmtId="0" fontId="3" fillId="0" borderId="0" xfId="0" applyFont="1" applyFill="1"/>
    <xf numFmtId="0" fontId="3" fillId="0" borderId="0" xfId="0" applyFont="1"/>
    <xf numFmtId="0" fontId="3" fillId="0" borderId="0" xfId="8" applyFont="1" applyFill="1"/>
    <xf numFmtId="0" fontId="19" fillId="5" borderId="1" xfId="7" applyFont="1" applyFill="1" applyBorder="1" applyAlignment="1">
      <alignment horizontal="right" wrapText="1"/>
    </xf>
    <xf numFmtId="0" fontId="20" fillId="3" borderId="1" xfId="7" applyFont="1" applyFill="1" applyBorder="1" applyAlignment="1">
      <alignment horizontal="right" wrapText="1"/>
    </xf>
    <xf numFmtId="10" fontId="0" fillId="2" borderId="0" xfId="1" applyNumberFormat="1" applyFont="1" applyFill="1" applyAlignment="1">
      <alignment horizontal="right"/>
    </xf>
    <xf numFmtId="3" fontId="3" fillId="0" borderId="0" xfId="2" applyNumberFormat="1" applyFont="1"/>
    <xf numFmtId="0" fontId="7" fillId="0" borderId="1" xfId="2" applyFont="1" applyBorder="1" applyAlignment="1">
      <alignment horizontal="left"/>
    </xf>
    <xf numFmtId="0" fontId="34" fillId="0" borderId="0" xfId="2" applyFont="1"/>
    <xf numFmtId="0" fontId="42" fillId="0" borderId="0" xfId="2" applyFont="1"/>
    <xf numFmtId="0" fontId="34" fillId="0" borderId="0" xfId="2" applyFont="1" applyFill="1" applyAlignment="1"/>
    <xf numFmtId="0" fontId="4" fillId="7" borderId="0" xfId="2" applyFont="1" applyFill="1"/>
    <xf numFmtId="0" fontId="14" fillId="5" borderId="0" xfId="0" applyFont="1" applyFill="1" applyAlignment="1">
      <alignment horizontal="left" vertical="top" wrapText="1"/>
    </xf>
    <xf numFmtId="169" fontId="0" fillId="2" borderId="0" xfId="0" applyNumberFormat="1" applyFont="1" applyFill="1"/>
    <xf numFmtId="9" fontId="0" fillId="5" borderId="0" xfId="0" applyNumberFormat="1" applyFill="1"/>
    <xf numFmtId="169" fontId="0" fillId="5" borderId="0" xfId="0" applyNumberFormat="1" applyFont="1" applyFill="1"/>
    <xf numFmtId="169" fontId="6" fillId="2" borderId="0" xfId="0" applyNumberFormat="1" applyFont="1" applyFill="1"/>
    <xf numFmtId="169" fontId="6" fillId="5" borderId="0" xfId="0" applyNumberFormat="1" applyFont="1" applyFill="1"/>
    <xf numFmtId="43" fontId="0" fillId="0" borderId="0" xfId="0" applyNumberFormat="1"/>
    <xf numFmtId="0" fontId="7" fillId="5" borderId="0" xfId="8" applyFont="1" applyFill="1"/>
    <xf numFmtId="0" fontId="3" fillId="5" borderId="0" xfId="8" applyFill="1"/>
    <xf numFmtId="0" fontId="4" fillId="5" borderId="0" xfId="8" applyFont="1" applyFill="1" applyAlignment="1">
      <alignment horizontal="center" vertical="center"/>
    </xf>
    <xf numFmtId="0" fontId="11" fillId="5" borderId="1" xfId="8" applyFont="1" applyFill="1" applyBorder="1"/>
    <xf numFmtId="0" fontId="3" fillId="5" borderId="0" xfId="8" applyFont="1" applyFill="1" applyAlignment="1">
      <alignment horizontal="left" indent="1"/>
    </xf>
    <xf numFmtId="169" fontId="3" fillId="2" borderId="0" xfId="8" applyNumberFormat="1" applyFill="1" applyBorder="1"/>
    <xf numFmtId="169" fontId="3" fillId="5" borderId="0" xfId="8" applyNumberFormat="1" applyFill="1" applyBorder="1"/>
    <xf numFmtId="0" fontId="4" fillId="8" borderId="0" xfId="8" applyFont="1" applyFill="1"/>
    <xf numFmtId="169" fontId="4" fillId="8" borderId="0" xfId="8" applyNumberFormat="1" applyFont="1" applyFill="1" applyBorder="1"/>
    <xf numFmtId="0" fontId="0" fillId="5" borderId="0" xfId="8" applyFont="1" applyFill="1" applyAlignment="1">
      <alignment horizontal="left" indent="1"/>
    </xf>
    <xf numFmtId="0" fontId="4" fillId="7" borderId="0" xfId="8" applyFont="1" applyFill="1"/>
    <xf numFmtId="169" fontId="5" fillId="3" borderId="0" xfId="8" applyNumberFormat="1" applyFont="1" applyFill="1" applyBorder="1"/>
    <xf numFmtId="169" fontId="4" fillId="7" borderId="0" xfId="8" applyNumberFormat="1" applyFont="1" applyFill="1" applyBorder="1"/>
    <xf numFmtId="9" fontId="0" fillId="2" borderId="0" xfId="1" applyNumberFormat="1" applyFont="1" applyFill="1"/>
    <xf numFmtId="9" fontId="3" fillId="2" borderId="0" xfId="2" applyNumberFormat="1" applyFill="1"/>
    <xf numFmtId="9" fontId="3" fillId="2" borderId="0" xfId="84" applyNumberFormat="1" applyFill="1"/>
    <xf numFmtId="167" fontId="0" fillId="2" borderId="0" xfId="1" applyNumberFormat="1" applyFont="1" applyFill="1"/>
    <xf numFmtId="9" fontId="3" fillId="2" borderId="0" xfId="1" applyNumberFormat="1" applyFont="1" applyFill="1" applyAlignment="1">
      <alignment horizontal="right"/>
    </xf>
    <xf numFmtId="165" fontId="3" fillId="2" borderId="0" xfId="1" applyNumberFormat="1" applyFont="1" applyFill="1" applyBorder="1" applyAlignment="1">
      <alignment vertical="center"/>
    </xf>
    <xf numFmtId="9" fontId="14" fillId="0" borderId="0" xfId="1" applyFont="1" applyFill="1" applyBorder="1"/>
    <xf numFmtId="170" fontId="0" fillId="2" borderId="0" xfId="0" applyNumberFormat="1" applyFont="1" applyFill="1" applyBorder="1" applyAlignment="1">
      <alignment horizontal="right"/>
    </xf>
    <xf numFmtId="4" fontId="0" fillId="2" borderId="0" xfId="0" applyNumberFormat="1" applyFont="1" applyFill="1" applyBorder="1" applyAlignment="1">
      <alignment horizontal="right"/>
    </xf>
    <xf numFmtId="4" fontId="0" fillId="5" borderId="0" xfId="0" applyNumberFormat="1" applyFont="1" applyFill="1" applyBorder="1"/>
    <xf numFmtId="4" fontId="3" fillId="5" borderId="0" xfId="0" applyNumberFormat="1" applyFont="1" applyFill="1" applyBorder="1" applyAlignment="1">
      <alignment horizontal="right"/>
    </xf>
    <xf numFmtId="167" fontId="3" fillId="2" borderId="0" xfId="1" applyNumberFormat="1" applyFont="1" applyFill="1" applyBorder="1"/>
    <xf numFmtId="167" fontId="3" fillId="5" borderId="0" xfId="1" applyNumberFormat="1" applyFont="1" applyFill="1" applyBorder="1"/>
    <xf numFmtId="3" fontId="0" fillId="2" borderId="0" xfId="0" applyNumberFormat="1" applyFont="1" applyFill="1" applyBorder="1"/>
    <xf numFmtId="0" fontId="37" fillId="2" borderId="0" xfId="0" applyFont="1" applyFill="1" applyBorder="1" applyAlignment="1">
      <alignment wrapText="1"/>
    </xf>
    <xf numFmtId="168" fontId="5" fillId="3" borderId="0" xfId="0" applyNumberFormat="1" applyFont="1" applyFill="1" applyBorder="1"/>
    <xf numFmtId="168" fontId="4" fillId="7" borderId="0" xfId="0" applyNumberFormat="1" applyFont="1" applyFill="1" applyBorder="1"/>
    <xf numFmtId="173" fontId="26" fillId="5" borderId="1" xfId="79" applyNumberFormat="1" applyFont="1" applyFill="1" applyBorder="1" applyAlignment="1">
      <alignment horizontal="right" vertical="center" wrapText="1"/>
    </xf>
    <xf numFmtId="0" fontId="19" fillId="5" borderId="1" xfId="78" applyFont="1" applyFill="1" applyBorder="1" applyAlignment="1">
      <alignment horizontal="right" wrapText="1"/>
    </xf>
    <xf numFmtId="0" fontId="19" fillId="0" borderId="1" xfId="78" applyFont="1" applyFill="1" applyBorder="1" applyAlignment="1">
      <alignment horizontal="right" wrapText="1"/>
    </xf>
    <xf numFmtId="0" fontId="20" fillId="3" borderId="1" xfId="78" applyFont="1" applyFill="1" applyBorder="1" applyAlignment="1">
      <alignment horizontal="right" wrapText="1"/>
    </xf>
    <xf numFmtId="169" fontId="3" fillId="5" borderId="0" xfId="78" applyNumberFormat="1" applyFill="1"/>
    <xf numFmtId="169" fontId="3" fillId="2" borderId="0" xfId="78" applyNumberFormat="1" applyFill="1" applyBorder="1"/>
    <xf numFmtId="0" fontId="0" fillId="5" borderId="0" xfId="78" applyFont="1" applyFill="1" applyAlignment="1">
      <alignment horizontal="left" wrapText="1" indent="1"/>
    </xf>
    <xf numFmtId="0" fontId="4" fillId="5" borderId="0" xfId="78" applyFont="1" applyFill="1" applyAlignment="1">
      <alignment horizontal="left" wrapText="1"/>
    </xf>
    <xf numFmtId="169" fontId="4" fillId="5" borderId="0" xfId="78" applyNumberFormat="1" applyFont="1" applyFill="1"/>
    <xf numFmtId="169" fontId="4" fillId="2" borderId="0" xfId="78" applyNumberFormat="1" applyFont="1" applyFill="1" applyBorder="1"/>
    <xf numFmtId="0" fontId="4" fillId="2" borderId="0" xfId="78" applyFont="1" applyFill="1" applyAlignment="1">
      <alignment horizontal="left" vertical="center" wrapText="1"/>
    </xf>
    <xf numFmtId="169" fontId="4" fillId="2" borderId="0" xfId="78" applyNumberFormat="1" applyFont="1" applyFill="1"/>
    <xf numFmtId="169" fontId="4" fillId="4" borderId="0" xfId="78" applyNumberFormat="1" applyFont="1" applyFill="1" applyBorder="1"/>
    <xf numFmtId="0" fontId="21" fillId="5" borderId="0" xfId="78" applyFont="1" applyFill="1" applyAlignment="1">
      <alignment horizontal="left" wrapText="1" indent="1"/>
    </xf>
    <xf numFmtId="169" fontId="4" fillId="7" borderId="0" xfId="78" applyNumberFormat="1" applyFont="1" applyFill="1"/>
    <xf numFmtId="169" fontId="5" fillId="3" borderId="0" xfId="78" applyNumberFormat="1" applyFont="1" applyFill="1" applyBorder="1"/>
    <xf numFmtId="169" fontId="3" fillId="5" borderId="0" xfId="78" applyNumberFormat="1" applyFill="1" applyBorder="1"/>
    <xf numFmtId="169" fontId="0" fillId="5" borderId="0" xfId="7" applyNumberFormat="1" applyFont="1" applyFill="1" applyBorder="1"/>
    <xf numFmtId="169" fontId="4" fillId="7" borderId="0" xfId="78" applyNumberFormat="1" applyFont="1" applyFill="1" applyBorder="1"/>
    <xf numFmtId="171" fontId="5" fillId="3" borderId="1" xfId="0" applyNumberFormat="1" applyFont="1" applyFill="1" applyBorder="1"/>
    <xf numFmtId="171" fontId="7" fillId="5" borderId="1" xfId="0" applyNumberFormat="1" applyFont="1" applyFill="1" applyBorder="1"/>
    <xf numFmtId="0" fontId="7" fillId="5" borderId="0" xfId="78" applyFont="1" applyFill="1" applyBorder="1" applyAlignment="1">
      <alignment vertical="top"/>
    </xf>
    <xf numFmtId="0" fontId="7" fillId="5" borderId="9" xfId="0" applyFont="1" applyFill="1" applyBorder="1" applyAlignment="1">
      <alignment vertical="top"/>
    </xf>
    <xf numFmtId="0" fontId="7" fillId="5" borderId="0" xfId="78" applyFont="1" applyFill="1" applyAlignment="1">
      <alignment vertical="top"/>
    </xf>
    <xf numFmtId="3" fontId="3" fillId="5" borderId="0" xfId="2" applyNumberFormat="1" applyFill="1"/>
    <xf numFmtId="3" fontId="6" fillId="0" borderId="0" xfId="2" applyNumberFormat="1" applyFont="1"/>
    <xf numFmtId="0" fontId="45" fillId="3" borderId="1" xfId="0" applyFont="1" applyFill="1" applyBorder="1" applyAlignment="1">
      <alignment horizontal="right"/>
    </xf>
    <xf numFmtId="169" fontId="45" fillId="3" borderId="0" xfId="0" applyNumberFormat="1" applyFont="1" applyFill="1" applyBorder="1"/>
    <xf numFmtId="169" fontId="40" fillId="7" borderId="0" xfId="0" applyNumberFormat="1" applyFont="1" applyFill="1"/>
    <xf numFmtId="169" fontId="40" fillId="2" borderId="0" xfId="0" applyNumberFormat="1" applyFont="1" applyFill="1"/>
    <xf numFmtId="9" fontId="0" fillId="5" borderId="0" xfId="1" applyFont="1" applyFill="1"/>
    <xf numFmtId="165" fontId="0" fillId="0" borderId="0" xfId="1" applyNumberFormat="1" applyFont="1"/>
    <xf numFmtId="0" fontId="3" fillId="5" borderId="0" xfId="2" applyFont="1" applyFill="1" applyAlignment="1">
      <alignment horizontal="left" wrapText="1" indent="1"/>
    </xf>
    <xf numFmtId="169" fontId="3" fillId="2" borderId="0" xfId="0" applyNumberFormat="1" applyFont="1" applyFill="1" applyBorder="1" applyAlignment="1"/>
    <xf numFmtId="169" fontId="3" fillId="5" borderId="0" xfId="0" applyNumberFormat="1" applyFont="1" applyFill="1" applyBorder="1" applyAlignment="1"/>
    <xf numFmtId="169" fontId="3" fillId="2" borderId="0" xfId="0" applyNumberFormat="1" applyFont="1" applyFill="1" applyBorder="1" applyAlignment="1">
      <alignment vertical="center"/>
    </xf>
    <xf numFmtId="169" fontId="3" fillId="5" borderId="0" xfId="0" applyNumberFormat="1" applyFont="1" applyFill="1" applyBorder="1" applyAlignment="1">
      <alignment vertical="center"/>
    </xf>
    <xf numFmtId="178" fontId="3" fillId="2" borderId="0" xfId="0" applyNumberFormat="1" applyFont="1" applyFill="1" applyBorder="1"/>
    <xf numFmtId="178" fontId="3" fillId="5" borderId="0" xfId="0" applyNumberFormat="1" applyFont="1" applyFill="1" applyBorder="1"/>
    <xf numFmtId="165" fontId="0" fillId="5" borderId="0" xfId="1" applyNumberFormat="1" applyFont="1" applyFill="1" applyBorder="1" applyAlignment="1">
      <alignment vertical="center"/>
    </xf>
    <xf numFmtId="0" fontId="40" fillId="5" borderId="0" xfId="0" applyFont="1" applyFill="1" applyBorder="1"/>
    <xf numFmtId="0" fontId="40" fillId="5" borderId="0" xfId="0" applyFont="1" applyFill="1" applyBorder="1" applyAlignment="1">
      <alignment wrapText="1"/>
    </xf>
    <xf numFmtId="0" fontId="7" fillId="5" borderId="0" xfId="82" applyFont="1" applyFill="1"/>
    <xf numFmtId="0" fontId="3" fillId="5" borderId="0" xfId="82" applyFont="1" applyFill="1" applyBorder="1" applyAlignment="1">
      <alignment horizontal="left" wrapText="1" indent="1"/>
    </xf>
    <xf numFmtId="0" fontId="3" fillId="5" borderId="0" xfId="82" applyFont="1" applyFill="1" applyBorder="1" applyAlignment="1">
      <alignment horizontal="left" indent="1"/>
    </xf>
    <xf numFmtId="0" fontId="3" fillId="5" borderId="0" xfId="82" applyFont="1" applyFill="1" applyAlignment="1">
      <alignment horizontal="left" indent="1"/>
    </xf>
    <xf numFmtId="0" fontId="3" fillId="5" borderId="0" xfId="82" applyFont="1" applyFill="1" applyAlignment="1">
      <alignment horizontal="left" wrapText="1" indent="1"/>
    </xf>
    <xf numFmtId="175" fontId="0" fillId="2" borderId="0" xfId="0" applyNumberFormat="1" applyFont="1" applyFill="1" applyBorder="1"/>
    <xf numFmtId="175" fontId="0" fillId="5" borderId="0" xfId="0" applyNumberFormat="1" applyFont="1" applyFill="1" applyBorder="1"/>
    <xf numFmtId="0" fontId="3" fillId="5" borderId="0" xfId="82" applyFont="1" applyFill="1" applyAlignment="1">
      <alignment horizontal="left" indent="2"/>
    </xf>
    <xf numFmtId="0" fontId="3" fillId="5" borderId="0" xfId="82" applyFont="1" applyFill="1" applyAlignment="1">
      <alignment horizontal="left" wrapText="1" indent="2"/>
    </xf>
    <xf numFmtId="170" fontId="5" fillId="3" borderId="1" xfId="6" applyNumberFormat="1" applyFont="1" applyFill="1" applyBorder="1" applyAlignment="1">
      <alignment horizontal="right"/>
    </xf>
    <xf numFmtId="0" fontId="3" fillId="5" borderId="0" xfId="6" applyFont="1" applyFill="1" applyBorder="1" applyAlignment="1">
      <alignment horizontal="left" indent="1"/>
    </xf>
    <xf numFmtId="0" fontId="3" fillId="5" borderId="0" xfId="6" applyFont="1" applyFill="1" applyBorder="1" applyAlignment="1">
      <alignment horizontal="left" wrapText="1" indent="1"/>
    </xf>
    <xf numFmtId="166" fontId="3" fillId="2" borderId="0" xfId="6" applyNumberFormat="1" applyFont="1" applyFill="1" applyBorder="1" applyAlignment="1">
      <alignment wrapText="1"/>
    </xf>
    <xf numFmtId="166" fontId="3" fillId="5" borderId="0" xfId="6" applyNumberFormat="1" applyFont="1" applyFill="1" applyBorder="1" applyAlignment="1">
      <alignment wrapText="1"/>
    </xf>
    <xf numFmtId="0" fontId="3" fillId="5" borderId="0" xfId="7" applyFill="1"/>
    <xf numFmtId="0" fontId="5" fillId="6" borderId="3" xfId="0" applyFont="1" applyFill="1" applyBorder="1" applyAlignment="1">
      <alignment wrapText="1"/>
    </xf>
    <xf numFmtId="15" fontId="5" fillId="3" borderId="1" xfId="2" applyNumberFormat="1" applyFont="1" applyFill="1" applyBorder="1" applyAlignment="1">
      <alignment horizontal="right"/>
    </xf>
    <xf numFmtId="0" fontId="3" fillId="5" borderId="0" xfId="79" applyFont="1" applyFill="1" applyAlignment="1">
      <alignment horizontal="left" indent="1"/>
    </xf>
    <xf numFmtId="0" fontId="3" fillId="5" borderId="0" xfId="79" applyFont="1" applyFill="1" applyAlignment="1">
      <alignment horizontal="left" wrapText="1" indent="1"/>
    </xf>
    <xf numFmtId="169" fontId="26" fillId="5" borderId="1" xfId="79" applyNumberFormat="1" applyFont="1" applyFill="1" applyBorder="1" applyAlignment="1">
      <alignment horizontal="right" wrapText="1"/>
    </xf>
    <xf numFmtId="169" fontId="25" fillId="3" borderId="1" xfId="79" applyNumberFormat="1" applyFont="1" applyFill="1" applyBorder="1" applyAlignment="1">
      <alignment horizontal="right" wrapText="1"/>
    </xf>
    <xf numFmtId="169" fontId="26" fillId="5" borderId="1" xfId="79" applyNumberFormat="1" applyFont="1" applyFill="1" applyBorder="1" applyAlignment="1">
      <alignment horizontal="right" vertical="center" wrapText="1"/>
    </xf>
    <xf numFmtId="14" fontId="5" fillId="3" borderId="1" xfId="0" applyNumberFormat="1" applyFont="1" applyFill="1" applyBorder="1" applyAlignment="1">
      <alignment horizontal="right"/>
    </xf>
    <xf numFmtId="169" fontId="18" fillId="2" borderId="0" xfId="0" applyNumberFormat="1" applyFont="1" applyFill="1"/>
    <xf numFmtId="169" fontId="18" fillId="5" borderId="0" xfId="0" applyNumberFormat="1" applyFont="1" applyFill="1"/>
    <xf numFmtId="169" fontId="48" fillId="3" borderId="0" xfId="0" applyNumberFormat="1" applyFont="1" applyFill="1" applyBorder="1"/>
    <xf numFmtId="169" fontId="49" fillId="7" borderId="0" xfId="0" applyNumberFormat="1" applyFont="1" applyFill="1"/>
    <xf numFmtId="168" fontId="4" fillId="7" borderId="0" xfId="0" applyNumberFormat="1" applyFont="1" applyFill="1" applyAlignment="1">
      <alignment vertical="center"/>
    </xf>
    <xf numFmtId="0" fontId="5" fillId="3" borderId="1" xfId="78" applyFont="1" applyFill="1" applyBorder="1" applyAlignment="1">
      <alignment horizontal="right"/>
    </xf>
    <xf numFmtId="167" fontId="3" fillId="2" borderId="0" xfId="78" applyNumberFormat="1" applyFill="1" applyBorder="1"/>
    <xf numFmtId="167" fontId="3" fillId="5" borderId="0" xfId="78" applyNumberFormat="1" applyFill="1"/>
    <xf numFmtId="9" fontId="3" fillId="2" borderId="0" xfId="78" applyNumberFormat="1" applyFill="1" applyBorder="1"/>
    <xf numFmtId="9" fontId="3" fillId="5" borderId="0" xfId="78" applyNumberFormat="1" applyFill="1"/>
    <xf numFmtId="176" fontId="3" fillId="2" borderId="0" xfId="3" applyNumberFormat="1" applyFill="1" applyBorder="1"/>
    <xf numFmtId="176" fontId="3" fillId="5" borderId="0" xfId="3" applyNumberFormat="1" applyFill="1"/>
    <xf numFmtId="177" fontId="3" fillId="0" borderId="0" xfId="9" applyNumberFormat="1" applyFont="1" applyFill="1"/>
    <xf numFmtId="0" fontId="3" fillId="5" borderId="0" xfId="82" applyFill="1"/>
    <xf numFmtId="0" fontId="7" fillId="5" borderId="0" xfId="82" applyFont="1" applyFill="1" applyBorder="1"/>
    <xf numFmtId="0" fontId="6" fillId="5" borderId="0" xfId="0" applyFont="1" applyFill="1" applyBorder="1" applyAlignment="1"/>
    <xf numFmtId="3" fontId="4" fillId="2" borderId="0" xfId="2" applyNumberFormat="1" applyFont="1" applyFill="1"/>
    <xf numFmtId="0" fontId="4" fillId="5" borderId="0" xfId="2" applyFont="1" applyFill="1"/>
    <xf numFmtId="0" fontId="34" fillId="5" borderId="0" xfId="2" applyFont="1" applyFill="1"/>
    <xf numFmtId="0" fontId="43" fillId="6" borderId="0" xfId="2" applyFont="1" applyFill="1" applyAlignment="1">
      <alignment horizontal="center"/>
    </xf>
    <xf numFmtId="0" fontId="43" fillId="6" borderId="0" xfId="2" applyFont="1" applyFill="1" applyAlignment="1">
      <alignment horizontal="center" wrapText="1"/>
    </xf>
    <xf numFmtId="3" fontId="50" fillId="5" borderId="0" xfId="0" applyNumberFormat="1" applyFont="1" applyFill="1" applyBorder="1"/>
    <xf numFmtId="15" fontId="7" fillId="5" borderId="1" xfId="2" applyNumberFormat="1" applyFont="1" applyFill="1" applyBorder="1" applyAlignment="1">
      <alignment horizontal="right" wrapText="1"/>
    </xf>
    <xf numFmtId="0" fontId="7" fillId="5" borderId="1" xfId="0" applyFont="1" applyFill="1" applyBorder="1" applyAlignment="1">
      <alignment horizontal="center" wrapText="1"/>
    </xf>
    <xf numFmtId="166" fontId="0" fillId="5" borderId="0" xfId="0" applyNumberFormat="1" applyFont="1" applyFill="1" applyBorder="1"/>
    <xf numFmtId="166" fontId="47" fillId="5" borderId="0" xfId="0" applyNumberFormat="1" applyFont="1" applyFill="1" applyBorder="1"/>
    <xf numFmtId="9" fontId="0" fillId="5" borderId="0" xfId="1" applyNumberFormat="1" applyFont="1" applyFill="1" applyBorder="1" applyAlignment="1">
      <alignment vertical="center"/>
    </xf>
    <xf numFmtId="167" fontId="3" fillId="2" borderId="0" xfId="0" applyNumberFormat="1" applyFont="1" applyFill="1" applyBorder="1"/>
    <xf numFmtId="167" fontId="3" fillId="5" borderId="0" xfId="0" applyNumberFormat="1" applyFont="1" applyFill="1" applyBorder="1"/>
    <xf numFmtId="167" fontId="0" fillId="5" borderId="0" xfId="0" applyNumberFormat="1" applyFont="1" applyFill="1" applyBorder="1"/>
    <xf numFmtId="167" fontId="0" fillId="5" borderId="0" xfId="1" applyNumberFormat="1" applyFont="1" applyFill="1" applyBorder="1" applyAlignment="1">
      <alignment vertical="center"/>
    </xf>
    <xf numFmtId="167" fontId="0" fillId="2" borderId="0" xfId="0" applyNumberFormat="1" applyFont="1" applyFill="1" applyBorder="1"/>
    <xf numFmtId="170" fontId="7" fillId="5" borderId="1" xfId="6" applyNumberFormat="1" applyFont="1" applyFill="1" applyBorder="1" applyAlignment="1">
      <alignment horizontal="right" wrapText="1"/>
    </xf>
    <xf numFmtId="0" fontId="3" fillId="5" borderId="0" xfId="7" applyFill="1" applyBorder="1"/>
    <xf numFmtId="0" fontId="5" fillId="5" borderId="0" xfId="7" applyFont="1" applyFill="1" applyBorder="1" applyAlignment="1">
      <alignment horizontal="center"/>
    </xf>
    <xf numFmtId="171" fontId="25" fillId="3" borderId="1" xfId="0" applyNumberFormat="1" applyFont="1" applyFill="1" applyBorder="1" applyAlignment="1"/>
    <xf numFmtId="171" fontId="26" fillId="5" borderId="1" xfId="0" applyNumberFormat="1" applyFont="1" applyFill="1" applyBorder="1" applyAlignment="1">
      <alignment horizontal="right" wrapText="1"/>
    </xf>
    <xf numFmtId="0" fontId="5" fillId="5" borderId="0" xfId="79" applyFont="1" applyFill="1" applyBorder="1" applyAlignment="1">
      <alignment horizontal="center"/>
    </xf>
    <xf numFmtId="169" fontId="5" fillId="5" borderId="0" xfId="79" applyNumberFormat="1" applyFont="1" applyFill="1" applyBorder="1" applyAlignment="1">
      <alignment horizontal="center"/>
    </xf>
    <xf numFmtId="15" fontId="46" fillId="5" borderId="1" xfId="2" applyNumberFormat="1" applyFont="1" applyFill="1" applyBorder="1" applyAlignment="1">
      <alignment horizontal="right" wrapText="1"/>
    </xf>
    <xf numFmtId="169" fontId="40" fillId="4" borderId="0" xfId="0" applyNumberFormat="1" applyFont="1" applyFill="1"/>
    <xf numFmtId="9" fontId="4" fillId="5" borderId="0" xfId="1" applyFont="1" applyFill="1"/>
    <xf numFmtId="9" fontId="4" fillId="2" borderId="0" xfId="1" applyFont="1" applyFill="1"/>
    <xf numFmtId="0" fontId="46" fillId="5" borderId="1" xfId="0" applyFont="1" applyFill="1" applyBorder="1" applyAlignment="1">
      <alignment horizontal="right"/>
    </xf>
    <xf numFmtId="0" fontId="7" fillId="5" borderId="1" xfId="78" applyFont="1" applyFill="1" applyBorder="1" applyAlignment="1">
      <alignment horizontal="right" wrapText="1"/>
    </xf>
    <xf numFmtId="179" fontId="3" fillId="2" borderId="0" xfId="3" applyNumberFormat="1" applyFont="1" applyFill="1"/>
    <xf numFmtId="179" fontId="3" fillId="5" borderId="0" xfId="3" applyNumberFormat="1" applyFont="1" applyFill="1"/>
    <xf numFmtId="9" fontId="14" fillId="0" borderId="0" xfId="0" applyNumberFormat="1" applyFont="1" applyFill="1" applyBorder="1"/>
    <xf numFmtId="0" fontId="14" fillId="0" borderId="0" xfId="0" applyFont="1" applyFill="1" applyBorder="1" applyAlignment="1"/>
    <xf numFmtId="0" fontId="14" fillId="0" borderId="0" xfId="0" applyFont="1" applyFill="1" applyBorder="1" applyAlignment="1">
      <alignmen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vertical="top"/>
    </xf>
    <xf numFmtId="0" fontId="14" fillId="5" borderId="0" xfId="0" applyFont="1" applyFill="1" applyAlignment="1">
      <alignment horizontal="left" vertical="top" wrapText="1"/>
    </xf>
    <xf numFmtId="0" fontId="14" fillId="5" borderId="0" xfId="0" applyFont="1" applyFill="1" applyAlignment="1">
      <alignment horizontal="left" vertical="top"/>
    </xf>
    <xf numFmtId="0" fontId="14" fillId="0" borderId="0" xfId="0" applyFont="1" applyFill="1" applyBorder="1" applyAlignment="1">
      <alignment horizontal="left" wrapText="1"/>
    </xf>
    <xf numFmtId="0" fontId="14" fillId="0" borderId="0" xfId="0" applyFont="1" applyFill="1" applyBorder="1" applyAlignment="1">
      <alignment horizontal="left" vertical="top" wrapText="1"/>
    </xf>
    <xf numFmtId="0" fontId="5" fillId="6" borderId="0" xfId="0" applyFont="1" applyFill="1" applyBorder="1" applyAlignment="1">
      <alignment horizontal="center" wrapText="1"/>
    </xf>
    <xf numFmtId="0" fontId="5" fillId="6" borderId="6" xfId="79" applyFont="1" applyFill="1" applyBorder="1" applyAlignment="1">
      <alignment horizontal="center"/>
    </xf>
    <xf numFmtId="0" fontId="5" fillId="6" borderId="7" xfId="79" applyFont="1" applyFill="1" applyBorder="1" applyAlignment="1">
      <alignment horizontal="center"/>
    </xf>
    <xf numFmtId="0" fontId="5" fillId="6" borderId="8" xfId="79" applyFont="1" applyFill="1" applyBorder="1" applyAlignment="1">
      <alignment horizontal="center"/>
    </xf>
    <xf numFmtId="169" fontId="5" fillId="6" borderId="6" xfId="79" applyNumberFormat="1" applyFont="1" applyFill="1" applyBorder="1" applyAlignment="1">
      <alignment horizontal="center"/>
    </xf>
    <xf numFmtId="169" fontId="5" fillId="6" borderId="7" xfId="79" applyNumberFormat="1" applyFont="1" applyFill="1" applyBorder="1" applyAlignment="1">
      <alignment horizontal="center"/>
    </xf>
    <xf numFmtId="169" fontId="5" fillId="6" borderId="8" xfId="79" applyNumberFormat="1" applyFont="1" applyFill="1" applyBorder="1" applyAlignment="1">
      <alignment horizontal="center"/>
    </xf>
    <xf numFmtId="0" fontId="5" fillId="6" borderId="11" xfId="0" applyFont="1" applyFill="1" applyBorder="1" applyAlignment="1">
      <alignment horizontal="center" wrapText="1"/>
    </xf>
    <xf numFmtId="0" fontId="45" fillId="8" borderId="11" xfId="0" applyFont="1" applyFill="1" applyBorder="1" applyAlignment="1">
      <alignment horizontal="center" wrapText="1"/>
    </xf>
    <xf numFmtId="0" fontId="5" fillId="6" borderId="12" xfId="0" applyFont="1" applyFill="1" applyBorder="1" applyAlignment="1">
      <alignment horizontal="center" wrapText="1"/>
    </xf>
    <xf numFmtId="0" fontId="5" fillId="6" borderId="10" xfId="0" applyFont="1" applyFill="1" applyBorder="1" applyAlignment="1">
      <alignment horizontal="center" wrapText="1"/>
    </xf>
    <xf numFmtId="0" fontId="5" fillId="6" borderId="14" xfId="0" applyFont="1" applyFill="1" applyBorder="1" applyAlignment="1">
      <alignment horizontal="center" wrapText="1"/>
    </xf>
    <xf numFmtId="0" fontId="5" fillId="6" borderId="13" xfId="0" applyFont="1" applyFill="1" applyBorder="1" applyAlignment="1">
      <alignment horizontal="center" wrapText="1"/>
    </xf>
    <xf numFmtId="171" fontId="5" fillId="6" borderId="0" xfId="0" applyNumberFormat="1" applyFont="1" applyFill="1" applyBorder="1" applyAlignment="1">
      <alignment horizontal="center" wrapText="1"/>
    </xf>
    <xf numFmtId="171" fontId="5" fillId="6" borderId="0" xfId="0" quotePrefix="1" applyNumberFormat="1" applyFont="1" applyFill="1" applyBorder="1" applyAlignment="1">
      <alignment horizontal="center" wrapText="1"/>
    </xf>
    <xf numFmtId="0" fontId="34" fillId="0" borderId="0" xfId="2" applyFont="1" applyFill="1" applyAlignment="1">
      <alignment horizontal="center"/>
    </xf>
    <xf numFmtId="0" fontId="3" fillId="0" borderId="0" xfId="2" applyAlignment="1"/>
  </cellXfs>
  <cellStyles count="85">
    <cellStyle name="Body_numberformat" xfId="80"/>
    <cellStyle name="Bold" xfId="81"/>
    <cellStyle name="ColHead" xfId="11"/>
    <cellStyle name="ColHeadBold" xfId="12"/>
    <cellStyle name="Comma 2" xfId="3"/>
    <cellStyle name="Comma 2 2" xfId="42"/>
    <cellStyle name="Comma 2_Capacity changes Press Q1" xfId="69"/>
    <cellStyle name="Comma 3" xfId="13"/>
    <cellStyle name="Comma 3 2" xfId="43"/>
    <cellStyle name="Comma 4" xfId="44"/>
    <cellStyle name="Comma 5" xfId="45"/>
    <cellStyle name="Figure" xfId="14"/>
    <cellStyle name="FigureBold" xfId="15"/>
    <cellStyle name="Heading" xfId="16"/>
    <cellStyle name="Hyperlink" xfId="5" builtinId="8"/>
    <cellStyle name="Komma 2" xfId="24"/>
    <cellStyle name="Normal" xfId="0" builtinId="0"/>
    <cellStyle name="Normal 10" xfId="17"/>
    <cellStyle name="Normal 11" xfId="18"/>
    <cellStyle name="Normal 12" xfId="19"/>
    <cellStyle name="Normal 13" xfId="20"/>
    <cellStyle name="Normal 14" xfId="21"/>
    <cellStyle name="Normal 15" xfId="22"/>
    <cellStyle name="Normal 16" xfId="46"/>
    <cellStyle name="Normal 17" xfId="47"/>
    <cellStyle name="Normal 18" xfId="48"/>
    <cellStyle name="Normal 19" xfId="49"/>
    <cellStyle name="Normal 2" xfId="2"/>
    <cellStyle name="Normal 2 2" xfId="23"/>
    <cellStyle name="Normal 2 3" xfId="10"/>
    <cellStyle name="Normal 2 3 2" xfId="74"/>
    <cellStyle name="Normal 2_CCASHFLOW" xfId="50"/>
    <cellStyle name="Normal 2_NBASEPREP" xfId="6"/>
    <cellStyle name="Normal 20" xfId="51"/>
    <cellStyle name="Normal 21" xfId="52"/>
    <cellStyle name="Normal 22" xfId="53"/>
    <cellStyle name="Normal 23" xfId="54"/>
    <cellStyle name="Normal 24" xfId="70"/>
    <cellStyle name="Normal 25" xfId="7"/>
    <cellStyle name="Normal 25 2" xfId="78"/>
    <cellStyle name="Normal 27" xfId="84"/>
    <cellStyle name="Normal 3" xfId="4"/>
    <cellStyle name="Normal 3 2" xfId="25"/>
    <cellStyle name="Normal 3_IAS 19 Pension" xfId="26"/>
    <cellStyle name="Normal 4" xfId="9"/>
    <cellStyle name="Normal 4 2" xfId="27"/>
    <cellStyle name="Normal 4 3" xfId="28"/>
    <cellStyle name="Normal 4 4" xfId="55"/>
    <cellStyle name="Normal 4 5" xfId="56"/>
    <cellStyle name="Normal 48" xfId="83"/>
    <cellStyle name="Normal 5" xfId="29"/>
    <cellStyle name="Normal 5 2" xfId="30"/>
    <cellStyle name="Normal 5 3" xfId="31"/>
    <cellStyle name="Normal 5 4" xfId="57"/>
    <cellStyle name="Normal 5 5" xfId="58"/>
    <cellStyle name="Normal 5_GCR Financial Instruments" xfId="72"/>
    <cellStyle name="Normal 6" xfId="32"/>
    <cellStyle name="Normal 6 10" xfId="75"/>
    <cellStyle name="Normal 6 2" xfId="33"/>
    <cellStyle name="Normal 6 3" xfId="34"/>
    <cellStyle name="Normal 6 4" xfId="59"/>
    <cellStyle name="Normal 6 5" xfId="60"/>
    <cellStyle name="Normal 6 6" xfId="61"/>
    <cellStyle name="Normal 6 7" xfId="62"/>
    <cellStyle name="Normal 6 8" xfId="63"/>
    <cellStyle name="Normal 6 9" xfId="64"/>
    <cellStyle name="Normal 6_GCR Financial Instruments" xfId="73"/>
    <cellStyle name="Normal 7" xfId="35"/>
    <cellStyle name="Normal 8" xfId="36"/>
    <cellStyle name="Normal 9" xfId="37"/>
    <cellStyle name="Normal 9 2" xfId="65"/>
    <cellStyle name="Normal 9 3" xfId="66"/>
    <cellStyle name="Normal 9 4" xfId="67"/>
    <cellStyle name="Normal 9_GCR JV move" xfId="76"/>
    <cellStyle name="Normal_GCR Equity" xfId="79"/>
    <cellStyle name="Normal_GCR Key 2" xfId="82"/>
    <cellStyle name="Normal_GCR Net Debt" xfId="8"/>
    <cellStyle name="Percent" xfId="1" builtinId="5"/>
    <cellStyle name="Percent 2" xfId="38"/>
    <cellStyle name="Percent 3" xfId="39"/>
    <cellStyle name="Percent 4" xfId="68"/>
    <cellStyle name="Percent 5" xfId="71"/>
    <cellStyle name="Standaard 2" xfId="77"/>
    <cellStyle name="TableText" xfId="40"/>
    <cellStyle name="TableTextBold" xfId="41"/>
  </cellStyles>
  <dxfs count="1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9B28"/>
      <color rgb="FF85BD3F"/>
      <color rgb="FFE23130"/>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83736</xdr:colOff>
      <xdr:row>3</xdr:row>
      <xdr:rowOff>94205</xdr:rowOff>
    </xdr:from>
    <xdr:to>
      <xdr:col>1</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60"/>
  <sheetViews>
    <sheetView showGridLines="0" tabSelected="1" zoomScaleNormal="100" zoomScaleSheetLayoutView="100" workbookViewId="0"/>
  </sheetViews>
  <sheetFormatPr defaultRowHeight="12.75" x14ac:dyDescent="0.2"/>
  <cols>
    <col min="1" max="1" width="3.42578125" customWidth="1"/>
    <col min="2" max="2" width="27.140625" customWidth="1"/>
    <col min="3" max="3" width="12.85546875" customWidth="1"/>
  </cols>
  <sheetData>
    <row r="1" spans="1:15" x14ac:dyDescent="0.2">
      <c r="A1" s="94"/>
    </row>
    <row r="3" spans="1:15" ht="23.25" x14ac:dyDescent="0.2">
      <c r="B3" s="4"/>
      <c r="C3" s="4"/>
      <c r="D3" s="4"/>
      <c r="E3" s="4"/>
      <c r="F3" s="4"/>
      <c r="H3" s="4"/>
      <c r="I3" s="4"/>
      <c r="K3" s="4"/>
      <c r="L3" s="6"/>
      <c r="M3" s="5"/>
      <c r="N3" s="6"/>
      <c r="O3" s="4"/>
    </row>
    <row r="4" spans="1:15" ht="23.25" x14ac:dyDescent="0.35">
      <c r="B4" s="4"/>
      <c r="C4" s="80" t="s">
        <v>458</v>
      </c>
      <c r="E4" s="4"/>
      <c r="F4" s="4"/>
      <c r="G4" s="4"/>
      <c r="H4" s="4"/>
      <c r="I4" s="4"/>
      <c r="J4" s="4"/>
      <c r="K4" s="4"/>
      <c r="L4" s="4"/>
      <c r="M4" s="5"/>
      <c r="N4" s="4"/>
      <c r="O4" s="4"/>
    </row>
    <row r="5" spans="1:15" x14ac:dyDescent="0.2">
      <c r="B5" s="4"/>
      <c r="C5" s="4"/>
      <c r="D5" s="4"/>
      <c r="E5" s="4"/>
      <c r="F5" s="4"/>
      <c r="G5" s="4"/>
      <c r="H5" s="4"/>
      <c r="I5" s="4"/>
      <c r="J5" s="4"/>
      <c r="K5" s="4"/>
      <c r="L5" s="4"/>
      <c r="M5" s="5"/>
      <c r="N5" s="4"/>
      <c r="O5" s="4"/>
    </row>
    <row r="6" spans="1:15" x14ac:dyDescent="0.2">
      <c r="B6" s="4"/>
      <c r="C6" s="4"/>
      <c r="D6" s="4"/>
      <c r="E6" s="4"/>
      <c r="F6" s="4"/>
      <c r="G6" s="4"/>
      <c r="H6" s="4"/>
      <c r="I6" s="4"/>
      <c r="J6" s="4"/>
      <c r="K6" s="4"/>
      <c r="L6" s="4"/>
      <c r="M6" s="5"/>
      <c r="N6" s="4"/>
      <c r="O6" s="4"/>
    </row>
    <row r="7" spans="1:15" x14ac:dyDescent="0.2">
      <c r="B7" s="4"/>
      <c r="C7" s="4"/>
      <c r="D7" s="4"/>
      <c r="E7" s="4"/>
      <c r="F7" s="4"/>
      <c r="G7" s="4"/>
      <c r="H7" s="4"/>
      <c r="I7" s="4"/>
      <c r="J7" s="4"/>
      <c r="K7" s="4"/>
      <c r="L7" s="4"/>
      <c r="M7" s="5"/>
      <c r="N7" s="4"/>
      <c r="O7" s="4"/>
    </row>
    <row r="8" spans="1:15" ht="23.25" x14ac:dyDescent="0.2">
      <c r="B8" s="4"/>
      <c r="C8" s="7"/>
      <c r="D8" s="4"/>
      <c r="E8" s="4"/>
      <c r="F8" s="4"/>
      <c r="G8" s="4"/>
      <c r="H8" s="4"/>
      <c r="I8" s="4"/>
      <c r="J8" s="4"/>
      <c r="K8" s="5"/>
      <c r="L8" s="6"/>
      <c r="M8" s="5"/>
      <c r="N8" s="6"/>
      <c r="O8" s="4"/>
    </row>
    <row r="9" spans="1:15" x14ac:dyDescent="0.2">
      <c r="B9" s="3" t="s">
        <v>36</v>
      </c>
      <c r="C9" s="7"/>
      <c r="D9" s="7"/>
      <c r="E9" s="4"/>
      <c r="F9" s="7"/>
      <c r="G9" s="4"/>
      <c r="H9" s="4"/>
      <c r="I9" s="4"/>
      <c r="J9" s="4"/>
      <c r="K9" s="5"/>
      <c r="L9" s="4"/>
      <c r="M9" s="5"/>
      <c r="N9" s="4"/>
      <c r="O9" s="4"/>
    </row>
    <row r="10" spans="1:15" x14ac:dyDescent="0.2">
      <c r="B10" s="10" t="s">
        <v>42</v>
      </c>
      <c r="C10" s="7"/>
      <c r="D10" s="9"/>
      <c r="E10" s="4"/>
      <c r="F10" s="7"/>
      <c r="G10" s="10"/>
      <c r="H10" s="4"/>
      <c r="I10" s="4"/>
      <c r="J10" s="4"/>
      <c r="K10" s="5"/>
      <c r="L10" s="4"/>
      <c r="M10" s="5"/>
      <c r="N10" s="4"/>
      <c r="O10" s="4"/>
    </row>
    <row r="11" spans="1:15" x14ac:dyDescent="0.2">
      <c r="B11" s="10" t="s">
        <v>150</v>
      </c>
      <c r="C11" s="9"/>
      <c r="D11" s="9"/>
      <c r="E11" s="4"/>
      <c r="F11" s="8"/>
      <c r="G11" s="10"/>
      <c r="H11" s="4"/>
      <c r="I11" s="4"/>
      <c r="J11" s="4"/>
      <c r="K11" s="5"/>
      <c r="L11" s="4"/>
      <c r="M11" s="5"/>
      <c r="N11" s="4"/>
      <c r="O11" s="4"/>
    </row>
    <row r="12" spans="1:15" x14ac:dyDescent="0.2">
      <c r="B12" s="10" t="s">
        <v>284</v>
      </c>
      <c r="C12" s="7"/>
      <c r="D12" s="9"/>
      <c r="E12" s="4"/>
      <c r="F12" s="7"/>
      <c r="G12" s="10"/>
      <c r="H12" s="4"/>
      <c r="I12" s="4"/>
      <c r="J12" s="4"/>
      <c r="K12" s="5"/>
      <c r="L12" s="4"/>
      <c r="M12" s="5"/>
      <c r="N12" s="4"/>
      <c r="O12" s="4"/>
    </row>
    <row r="13" spans="1:15" x14ac:dyDescent="0.2">
      <c r="E13" s="4"/>
    </row>
    <row r="14" spans="1:15" x14ac:dyDescent="0.2">
      <c r="B14" s="10" t="s">
        <v>310</v>
      </c>
      <c r="C14" s="7"/>
      <c r="D14" s="9"/>
      <c r="E14" s="4"/>
      <c r="F14" s="7"/>
      <c r="G14" s="10"/>
      <c r="H14" s="4"/>
      <c r="I14" s="4"/>
      <c r="J14" s="4"/>
      <c r="K14" s="5"/>
      <c r="L14" s="4"/>
      <c r="M14" s="5"/>
      <c r="N14" s="4"/>
      <c r="O14" s="4"/>
    </row>
    <row r="15" spans="1:15" x14ac:dyDescent="0.2">
      <c r="B15" s="10" t="s">
        <v>157</v>
      </c>
      <c r="C15" s="7"/>
      <c r="D15" s="9"/>
      <c r="E15" s="4"/>
      <c r="F15" s="7"/>
      <c r="G15" s="10"/>
      <c r="H15" s="4"/>
      <c r="I15" s="4"/>
      <c r="J15" s="4"/>
      <c r="K15" s="5"/>
      <c r="L15" s="4"/>
      <c r="M15" s="5"/>
      <c r="N15" s="4"/>
      <c r="O15" s="4"/>
    </row>
    <row r="16" spans="1:15" x14ac:dyDescent="0.2">
      <c r="B16" s="10" t="s">
        <v>158</v>
      </c>
      <c r="C16" s="7"/>
      <c r="D16" s="9"/>
      <c r="E16" s="4"/>
      <c r="F16" s="7"/>
      <c r="G16" s="10"/>
      <c r="H16" s="4"/>
      <c r="I16" s="4"/>
      <c r="J16" s="4"/>
      <c r="K16" s="5"/>
      <c r="L16" s="4"/>
      <c r="M16" s="5"/>
      <c r="N16" s="4"/>
      <c r="O16" s="4"/>
    </row>
    <row r="17" spans="2:16" x14ac:dyDescent="0.2">
      <c r="B17" s="10" t="s">
        <v>223</v>
      </c>
      <c r="C17" s="7"/>
      <c r="D17" s="9"/>
      <c r="E17" s="4"/>
      <c r="F17" s="7"/>
      <c r="G17" s="10"/>
      <c r="H17" s="4"/>
      <c r="I17" s="4"/>
      <c r="J17" s="4"/>
      <c r="K17" s="5"/>
      <c r="L17" s="4"/>
      <c r="M17" s="5"/>
      <c r="N17" s="4"/>
      <c r="O17" s="4"/>
    </row>
    <row r="18" spans="2:16" ht="14.25" customHeight="1" x14ac:dyDescent="0.2">
      <c r="B18" s="10" t="s">
        <v>160</v>
      </c>
      <c r="C18" s="9"/>
      <c r="D18" s="9"/>
      <c r="E18" s="4"/>
      <c r="F18" s="8"/>
      <c r="G18" s="10"/>
      <c r="H18" s="4"/>
      <c r="I18" s="4"/>
      <c r="J18" s="4"/>
      <c r="K18" s="5"/>
      <c r="L18" s="6"/>
      <c r="M18" s="5"/>
      <c r="N18" s="6"/>
      <c r="O18" s="4"/>
    </row>
    <row r="19" spans="2:16" ht="14.25" customHeight="1" x14ac:dyDescent="0.2">
      <c r="B19" s="10"/>
      <c r="C19" s="9"/>
      <c r="D19" s="9"/>
      <c r="E19" s="4"/>
      <c r="F19" s="8"/>
      <c r="G19" s="10"/>
      <c r="H19" s="4"/>
      <c r="I19" s="4"/>
      <c r="J19" s="4"/>
      <c r="K19" s="5"/>
      <c r="L19" s="6"/>
      <c r="M19" s="5"/>
      <c r="N19" s="6"/>
      <c r="O19" s="4"/>
    </row>
    <row r="20" spans="2:16" x14ac:dyDescent="0.2">
      <c r="B20" s="21" t="s">
        <v>364</v>
      </c>
      <c r="C20" s="7"/>
      <c r="D20" s="9"/>
      <c r="E20" s="4"/>
      <c r="F20" s="7"/>
      <c r="G20" s="21"/>
      <c r="H20" s="4"/>
      <c r="I20" s="4"/>
      <c r="J20" s="4"/>
      <c r="K20" s="5"/>
      <c r="L20" s="4"/>
      <c r="M20" s="5"/>
      <c r="N20" s="4"/>
      <c r="O20" s="4"/>
    </row>
    <row r="21" spans="2:16" x14ac:dyDescent="0.2">
      <c r="B21" s="10" t="s">
        <v>363</v>
      </c>
      <c r="C21" s="7"/>
      <c r="D21" s="9"/>
      <c r="E21" s="4"/>
      <c r="F21" s="8"/>
      <c r="G21" s="10"/>
      <c r="H21" s="4"/>
      <c r="I21" s="4"/>
      <c r="J21" s="4"/>
      <c r="K21" s="5"/>
      <c r="L21" s="4"/>
      <c r="M21" s="5"/>
      <c r="N21" s="4"/>
      <c r="O21" s="4"/>
    </row>
    <row r="22" spans="2:16" x14ac:dyDescent="0.2">
      <c r="B22" s="21"/>
      <c r="C22" s="7"/>
      <c r="D22" s="9"/>
      <c r="E22" s="4"/>
      <c r="F22" s="7"/>
      <c r="G22" s="21"/>
      <c r="H22" s="4"/>
      <c r="I22" s="4"/>
      <c r="J22" s="4"/>
      <c r="K22" s="5"/>
      <c r="L22" s="4"/>
      <c r="M22" s="5"/>
      <c r="N22" s="4"/>
      <c r="O22" s="4"/>
    </row>
    <row r="23" spans="2:16" x14ac:dyDescent="0.2">
      <c r="B23" s="78" t="s">
        <v>365</v>
      </c>
      <c r="C23" s="7"/>
      <c r="E23" s="4"/>
      <c r="F23" s="8"/>
      <c r="G23" s="78"/>
      <c r="H23" s="4"/>
      <c r="I23" s="4"/>
      <c r="J23" s="4"/>
      <c r="K23" s="5"/>
      <c r="L23" s="4"/>
      <c r="M23" s="5"/>
      <c r="N23" s="4"/>
      <c r="O23" s="4"/>
    </row>
    <row r="24" spans="2:16" x14ac:dyDescent="0.2">
      <c r="B24" s="10" t="s">
        <v>362</v>
      </c>
      <c r="C24" s="7"/>
      <c r="D24" s="9"/>
      <c r="E24" s="4"/>
      <c r="F24" s="8"/>
      <c r="G24" s="10"/>
      <c r="H24" s="4"/>
      <c r="I24" s="4"/>
      <c r="J24" s="4"/>
      <c r="K24" s="5"/>
      <c r="L24" s="4"/>
      <c r="M24" s="5"/>
      <c r="N24" s="4"/>
      <c r="O24" s="4"/>
    </row>
    <row r="25" spans="2:16" x14ac:dyDescent="0.2">
      <c r="E25" s="4"/>
    </row>
    <row r="26" spans="2:16" x14ac:dyDescent="0.2">
      <c r="B26" s="79" t="s">
        <v>139</v>
      </c>
      <c r="C26" s="9"/>
      <c r="D26" s="9"/>
      <c r="E26" s="4"/>
      <c r="F26" s="8"/>
      <c r="G26" s="79"/>
      <c r="H26" s="4"/>
      <c r="I26" s="4"/>
      <c r="J26" s="4"/>
      <c r="K26" s="5"/>
      <c r="L26" s="4"/>
      <c r="M26" s="5"/>
      <c r="N26" s="4"/>
      <c r="O26" s="4"/>
    </row>
    <row r="27" spans="2:16" x14ac:dyDescent="0.2">
      <c r="B27" s="10"/>
      <c r="C27" s="7"/>
      <c r="D27" s="9"/>
      <c r="E27" s="4"/>
      <c r="F27" s="8"/>
      <c r="G27" s="10"/>
      <c r="H27" s="4"/>
      <c r="I27" s="4"/>
      <c r="J27" s="4"/>
      <c r="K27" s="5"/>
      <c r="L27" s="4"/>
      <c r="M27" s="5"/>
      <c r="N27" s="4"/>
      <c r="O27" s="4"/>
    </row>
    <row r="28" spans="2:16" ht="23.25" x14ac:dyDescent="0.2">
      <c r="B28" s="3" t="s">
        <v>41</v>
      </c>
      <c r="C28" s="4"/>
      <c r="D28" s="4"/>
      <c r="E28" s="4"/>
      <c r="F28" s="4"/>
      <c r="G28" s="4"/>
      <c r="H28" s="4"/>
      <c r="I28" s="4"/>
      <c r="J28" s="4"/>
      <c r="K28" s="5"/>
      <c r="L28" s="6"/>
      <c r="M28" s="5"/>
      <c r="N28" s="6"/>
      <c r="O28" s="4"/>
    </row>
    <row r="29" spans="2:16" x14ac:dyDescent="0.2">
      <c r="B29" s="372" t="s">
        <v>406</v>
      </c>
      <c r="C29" s="372"/>
      <c r="D29" s="372"/>
      <c r="E29" s="372"/>
      <c r="F29" s="372"/>
      <c r="G29" s="372"/>
      <c r="H29" s="372"/>
      <c r="I29" s="372"/>
      <c r="J29" s="372"/>
      <c r="K29" s="372"/>
      <c r="L29" s="372"/>
      <c r="M29" s="372"/>
      <c r="N29" s="372"/>
      <c r="O29" s="372"/>
      <c r="P29" s="372"/>
    </row>
    <row r="30" spans="2:16" x14ac:dyDescent="0.2">
      <c r="B30" s="372"/>
      <c r="C30" s="372"/>
      <c r="D30" s="372"/>
      <c r="E30" s="372"/>
      <c r="F30" s="372"/>
      <c r="G30" s="372"/>
      <c r="H30" s="372"/>
      <c r="I30" s="372"/>
      <c r="J30" s="372"/>
      <c r="K30" s="372"/>
      <c r="L30" s="372"/>
      <c r="M30" s="372"/>
      <c r="N30" s="372"/>
      <c r="O30" s="372"/>
      <c r="P30" s="372"/>
    </row>
    <row r="31" spans="2:16" x14ac:dyDescent="0.2">
      <c r="B31" s="372"/>
      <c r="C31" s="372"/>
      <c r="D31" s="372"/>
      <c r="E31" s="372"/>
      <c r="F31" s="372"/>
      <c r="G31" s="372"/>
      <c r="H31" s="372"/>
      <c r="I31" s="372"/>
      <c r="J31" s="372"/>
      <c r="K31" s="372"/>
      <c r="L31" s="372"/>
      <c r="M31" s="372"/>
      <c r="N31" s="372"/>
      <c r="O31" s="372"/>
      <c r="P31" s="372"/>
    </row>
    <row r="32" spans="2:16" x14ac:dyDescent="0.2">
      <c r="B32" s="372"/>
      <c r="C32" s="372"/>
      <c r="D32" s="372"/>
      <c r="E32" s="372"/>
      <c r="F32" s="372"/>
      <c r="G32" s="372"/>
      <c r="H32" s="372"/>
      <c r="I32" s="372"/>
      <c r="J32" s="372"/>
      <c r="K32" s="372"/>
      <c r="L32" s="372"/>
      <c r="M32" s="372"/>
      <c r="N32" s="372"/>
      <c r="O32" s="372"/>
      <c r="P32" s="372"/>
    </row>
    <row r="33" spans="2:16" x14ac:dyDescent="0.2">
      <c r="B33" s="372"/>
      <c r="C33" s="372"/>
      <c r="D33" s="372"/>
      <c r="E33" s="372"/>
      <c r="F33" s="372"/>
      <c r="G33" s="372"/>
      <c r="H33" s="372"/>
      <c r="I33" s="372"/>
      <c r="J33" s="372"/>
      <c r="K33" s="372"/>
      <c r="L33" s="372"/>
      <c r="M33" s="372"/>
      <c r="N33" s="372"/>
      <c r="O33" s="372"/>
      <c r="P33" s="372"/>
    </row>
    <row r="34" spans="2:16" x14ac:dyDescent="0.2">
      <c r="B34" s="372"/>
      <c r="C34" s="372"/>
      <c r="D34" s="372"/>
      <c r="E34" s="372"/>
      <c r="F34" s="372"/>
      <c r="G34" s="372"/>
      <c r="H34" s="372"/>
      <c r="I34" s="372"/>
      <c r="J34" s="372"/>
      <c r="K34" s="372"/>
      <c r="L34" s="372"/>
      <c r="M34" s="372"/>
      <c r="N34" s="372"/>
      <c r="O34" s="372"/>
      <c r="P34" s="372"/>
    </row>
    <row r="35" spans="2:16" x14ac:dyDescent="0.2">
      <c r="B35" s="372"/>
      <c r="C35" s="372"/>
      <c r="D35" s="372"/>
      <c r="E35" s="372"/>
      <c r="F35" s="372"/>
      <c r="G35" s="372"/>
      <c r="H35" s="372"/>
      <c r="I35" s="372"/>
      <c r="J35" s="372"/>
      <c r="K35" s="372"/>
      <c r="L35" s="372"/>
      <c r="M35" s="372"/>
      <c r="N35" s="372"/>
      <c r="O35" s="372"/>
      <c r="P35" s="372"/>
    </row>
    <row r="36" spans="2:16" x14ac:dyDescent="0.2">
      <c r="B36" s="372"/>
      <c r="C36" s="372"/>
      <c r="D36" s="372"/>
      <c r="E36" s="372"/>
      <c r="F36" s="372"/>
      <c r="G36" s="372"/>
      <c r="H36" s="372"/>
      <c r="I36" s="372"/>
      <c r="J36" s="372"/>
      <c r="K36" s="372"/>
      <c r="L36" s="372"/>
      <c r="M36" s="372"/>
      <c r="N36" s="372"/>
      <c r="O36" s="372"/>
      <c r="P36" s="372"/>
    </row>
    <row r="37" spans="2:16" ht="13.5" customHeight="1" x14ac:dyDescent="0.2">
      <c r="B37" s="372"/>
      <c r="C37" s="372"/>
      <c r="D37" s="372"/>
      <c r="E37" s="372"/>
      <c r="F37" s="372"/>
      <c r="G37" s="372"/>
      <c r="H37" s="372"/>
      <c r="I37" s="372"/>
      <c r="J37" s="372"/>
      <c r="K37" s="372"/>
      <c r="L37" s="372"/>
      <c r="M37" s="372"/>
      <c r="N37" s="372"/>
      <c r="O37" s="372"/>
      <c r="P37" s="372"/>
    </row>
    <row r="38" spans="2:16" x14ac:dyDescent="0.2">
      <c r="B38" s="372"/>
      <c r="C38" s="372"/>
      <c r="D38" s="372"/>
      <c r="E38" s="372"/>
      <c r="F38" s="372"/>
      <c r="G38" s="372"/>
      <c r="H38" s="372"/>
      <c r="I38" s="372"/>
      <c r="J38" s="372"/>
      <c r="K38" s="372"/>
      <c r="L38" s="372"/>
      <c r="M38" s="372"/>
      <c r="N38" s="372"/>
      <c r="O38" s="372"/>
      <c r="P38" s="372"/>
    </row>
    <row r="39" spans="2:16" x14ac:dyDescent="0.2">
      <c r="B39" s="372"/>
      <c r="C39" s="372"/>
      <c r="D39" s="372"/>
      <c r="E39" s="372"/>
      <c r="F39" s="372"/>
      <c r="G39" s="372"/>
      <c r="H39" s="372"/>
      <c r="I39" s="372"/>
      <c r="J39" s="372"/>
      <c r="K39" s="372"/>
      <c r="L39" s="372"/>
      <c r="M39" s="372"/>
      <c r="N39" s="372"/>
      <c r="O39" s="372"/>
      <c r="P39" s="372"/>
    </row>
    <row r="40" spans="2:16" x14ac:dyDescent="0.2">
      <c r="B40" s="372"/>
      <c r="C40" s="372"/>
      <c r="D40" s="372"/>
      <c r="E40" s="372"/>
      <c r="F40" s="372"/>
      <c r="G40" s="372"/>
      <c r="H40" s="372"/>
      <c r="I40" s="372"/>
      <c r="J40" s="372"/>
      <c r="K40" s="372"/>
      <c r="L40" s="372"/>
      <c r="M40" s="372"/>
      <c r="N40" s="372"/>
      <c r="O40" s="372"/>
      <c r="P40" s="372"/>
    </row>
    <row r="41" spans="2:16" x14ac:dyDescent="0.2">
      <c r="B41" s="218"/>
      <c r="C41" s="218"/>
      <c r="D41" s="218"/>
      <c r="E41" s="218"/>
      <c r="F41" s="218"/>
      <c r="G41" s="218"/>
      <c r="H41" s="218"/>
      <c r="I41" s="218"/>
      <c r="J41" s="218"/>
      <c r="K41" s="218"/>
      <c r="L41" s="218"/>
      <c r="M41" s="218"/>
      <c r="N41" s="218"/>
      <c r="O41" s="218"/>
      <c r="P41" s="218"/>
    </row>
    <row r="42" spans="2:16" x14ac:dyDescent="0.2">
      <c r="B42" s="3" t="s">
        <v>37</v>
      </c>
      <c r="C42" s="5"/>
      <c r="D42" s="5"/>
      <c r="E42" s="5"/>
      <c r="F42" s="5"/>
      <c r="G42" s="5"/>
      <c r="H42" s="5"/>
      <c r="I42" s="5"/>
      <c r="J42" s="5"/>
      <c r="K42" s="5"/>
      <c r="L42" s="4"/>
      <c r="M42" s="5"/>
      <c r="N42" s="4"/>
      <c r="O42" s="4"/>
      <c r="P42" s="94"/>
    </row>
    <row r="43" spans="2:16" x14ac:dyDescent="0.2">
      <c r="B43" s="372" t="s">
        <v>283</v>
      </c>
      <c r="C43" s="373"/>
      <c r="D43" s="373"/>
      <c r="E43" s="373"/>
      <c r="F43" s="373"/>
      <c r="G43" s="373"/>
      <c r="H43" s="373"/>
      <c r="I43" s="373"/>
      <c r="J43" s="373"/>
      <c r="K43" s="373"/>
      <c r="L43" s="373"/>
      <c r="M43" s="373"/>
      <c r="N43" s="373"/>
      <c r="O43" s="373"/>
      <c r="P43" s="373"/>
    </row>
    <row r="44" spans="2:16" x14ac:dyDescent="0.2">
      <c r="B44" s="373"/>
      <c r="C44" s="373"/>
      <c r="D44" s="373"/>
      <c r="E44" s="373"/>
      <c r="F44" s="373"/>
      <c r="G44" s="373"/>
      <c r="H44" s="373"/>
      <c r="I44" s="373"/>
      <c r="J44" s="373"/>
      <c r="K44" s="373"/>
      <c r="L44" s="373"/>
      <c r="M44" s="373"/>
      <c r="N44" s="373"/>
      <c r="O44" s="373"/>
      <c r="P44" s="373"/>
    </row>
    <row r="45" spans="2:16" x14ac:dyDescent="0.2">
      <c r="B45" s="373"/>
      <c r="C45" s="373"/>
      <c r="D45" s="373"/>
      <c r="E45" s="373"/>
      <c r="F45" s="373"/>
      <c r="G45" s="373"/>
      <c r="H45" s="373"/>
      <c r="I45" s="373"/>
      <c r="J45" s="373"/>
      <c r="K45" s="373"/>
      <c r="L45" s="373"/>
      <c r="M45" s="373"/>
      <c r="N45" s="373"/>
      <c r="O45" s="373"/>
      <c r="P45" s="373"/>
    </row>
    <row r="46" spans="2:16" x14ac:dyDescent="0.2">
      <c r="B46" s="373"/>
      <c r="C46" s="373"/>
      <c r="D46" s="373"/>
      <c r="E46" s="373"/>
      <c r="F46" s="373"/>
      <c r="G46" s="373"/>
      <c r="H46" s="373"/>
      <c r="I46" s="373"/>
      <c r="J46" s="373"/>
      <c r="K46" s="373"/>
      <c r="L46" s="373"/>
      <c r="M46" s="373"/>
      <c r="N46" s="373"/>
      <c r="O46" s="373"/>
      <c r="P46" s="373"/>
    </row>
    <row r="47" spans="2:16" x14ac:dyDescent="0.2">
      <c r="B47" s="373"/>
      <c r="C47" s="373"/>
      <c r="D47" s="373"/>
      <c r="E47" s="373"/>
      <c r="F47" s="373"/>
      <c r="G47" s="373"/>
      <c r="H47" s="373"/>
      <c r="I47" s="373"/>
      <c r="J47" s="373"/>
      <c r="K47" s="373"/>
      <c r="L47" s="373"/>
      <c r="M47" s="373"/>
      <c r="N47" s="373"/>
      <c r="O47" s="373"/>
      <c r="P47" s="373"/>
    </row>
    <row r="48" spans="2:16" x14ac:dyDescent="0.2">
      <c r="B48" s="373"/>
      <c r="C48" s="373"/>
      <c r="D48" s="373"/>
      <c r="E48" s="373"/>
      <c r="F48" s="373"/>
      <c r="G48" s="373"/>
      <c r="H48" s="373"/>
      <c r="I48" s="373"/>
      <c r="J48" s="373"/>
      <c r="K48" s="373"/>
      <c r="L48" s="373"/>
      <c r="M48" s="373"/>
      <c r="N48" s="373"/>
      <c r="O48" s="373"/>
      <c r="P48" s="373"/>
    </row>
    <row r="49" spans="2:16" x14ac:dyDescent="0.2">
      <c r="B49" s="373"/>
      <c r="C49" s="373"/>
      <c r="D49" s="373"/>
      <c r="E49" s="373"/>
      <c r="F49" s="373"/>
      <c r="G49" s="373"/>
      <c r="H49" s="373"/>
      <c r="I49" s="373"/>
      <c r="J49" s="373"/>
      <c r="K49" s="373"/>
      <c r="L49" s="373"/>
      <c r="M49" s="373"/>
      <c r="N49" s="373"/>
      <c r="O49" s="373"/>
      <c r="P49" s="373"/>
    </row>
    <row r="50" spans="2:16" x14ac:dyDescent="0.2">
      <c r="B50" s="373"/>
      <c r="C50" s="373"/>
      <c r="D50" s="373"/>
      <c r="E50" s="373"/>
      <c r="F50" s="373"/>
      <c r="G50" s="373"/>
      <c r="H50" s="373"/>
      <c r="I50" s="373"/>
      <c r="J50" s="373"/>
      <c r="K50" s="373"/>
      <c r="L50" s="373"/>
      <c r="M50" s="373"/>
      <c r="N50" s="373"/>
      <c r="O50" s="373"/>
      <c r="P50" s="373"/>
    </row>
    <row r="51" spans="2:16" x14ac:dyDescent="0.2">
      <c r="B51" s="373"/>
      <c r="C51" s="373"/>
      <c r="D51" s="373"/>
      <c r="E51" s="373"/>
      <c r="F51" s="373"/>
      <c r="G51" s="373"/>
      <c r="H51" s="373"/>
      <c r="I51" s="373"/>
      <c r="J51" s="373"/>
      <c r="K51" s="373"/>
      <c r="L51" s="373"/>
      <c r="M51" s="373"/>
      <c r="N51" s="373"/>
      <c r="O51" s="373"/>
      <c r="P51" s="373"/>
    </row>
    <row r="52" spans="2:16" x14ac:dyDescent="0.2">
      <c r="B52" s="373"/>
      <c r="C52" s="373"/>
      <c r="D52" s="373"/>
      <c r="E52" s="373"/>
      <c r="F52" s="373"/>
      <c r="G52" s="373"/>
      <c r="H52" s="373"/>
      <c r="I52" s="373"/>
      <c r="J52" s="373"/>
      <c r="K52" s="373"/>
      <c r="L52" s="373"/>
      <c r="M52" s="373"/>
      <c r="N52" s="373"/>
      <c r="O52" s="373"/>
      <c r="P52" s="373"/>
    </row>
    <row r="53" spans="2:16" x14ac:dyDescent="0.2">
      <c r="B53" s="373"/>
      <c r="C53" s="373"/>
      <c r="D53" s="373"/>
      <c r="E53" s="373"/>
      <c r="F53" s="373"/>
      <c r="G53" s="373"/>
      <c r="H53" s="373"/>
      <c r="I53" s="373"/>
      <c r="J53" s="373"/>
      <c r="K53" s="373"/>
      <c r="L53" s="373"/>
      <c r="M53" s="373"/>
      <c r="N53" s="373"/>
      <c r="O53" s="373"/>
      <c r="P53" s="373"/>
    </row>
    <row r="54" spans="2:16" x14ac:dyDescent="0.2">
      <c r="B54" s="373"/>
      <c r="C54" s="373"/>
      <c r="D54" s="373"/>
      <c r="E54" s="373"/>
      <c r="F54" s="373"/>
      <c r="G54" s="373"/>
      <c r="H54" s="373"/>
      <c r="I54" s="373"/>
      <c r="J54" s="373"/>
      <c r="K54" s="373"/>
      <c r="L54" s="373"/>
      <c r="M54" s="373"/>
      <c r="N54" s="373"/>
      <c r="O54" s="373"/>
      <c r="P54" s="373"/>
    </row>
    <row r="55" spans="2:16" x14ac:dyDescent="0.2">
      <c r="B55" s="373"/>
      <c r="C55" s="373"/>
      <c r="D55" s="373"/>
      <c r="E55" s="373"/>
      <c r="F55" s="373"/>
      <c r="G55" s="373"/>
      <c r="H55" s="373"/>
      <c r="I55" s="373"/>
      <c r="J55" s="373"/>
      <c r="K55" s="373"/>
      <c r="L55" s="373"/>
      <c r="M55" s="373"/>
      <c r="N55" s="373"/>
      <c r="O55" s="373"/>
      <c r="P55" s="373"/>
    </row>
    <row r="56" spans="2:16" x14ac:dyDescent="0.2">
      <c r="B56" s="373"/>
      <c r="C56" s="373"/>
      <c r="D56" s="373"/>
      <c r="E56" s="373"/>
      <c r="F56" s="373"/>
      <c r="G56" s="373"/>
      <c r="H56" s="373"/>
      <c r="I56" s="373"/>
      <c r="J56" s="373"/>
      <c r="K56" s="373"/>
      <c r="L56" s="373"/>
      <c r="M56" s="373"/>
      <c r="N56" s="373"/>
      <c r="O56" s="373"/>
      <c r="P56" s="373"/>
    </row>
    <row r="57" spans="2:16" x14ac:dyDescent="0.2">
      <c r="B57" s="373"/>
      <c r="C57" s="373"/>
      <c r="D57" s="373"/>
      <c r="E57" s="373"/>
      <c r="F57" s="373"/>
      <c r="G57" s="373"/>
      <c r="H57" s="373"/>
      <c r="I57" s="373"/>
      <c r="J57" s="373"/>
      <c r="K57" s="373"/>
      <c r="L57" s="373"/>
      <c r="M57" s="373"/>
      <c r="N57" s="373"/>
      <c r="O57" s="373"/>
      <c r="P57" s="373"/>
    </row>
    <row r="58" spans="2:16" x14ac:dyDescent="0.2">
      <c r="B58" s="373"/>
      <c r="C58" s="373"/>
      <c r="D58" s="373"/>
      <c r="E58" s="373"/>
      <c r="F58" s="373"/>
      <c r="G58" s="373"/>
      <c r="H58" s="373"/>
      <c r="I58" s="373"/>
      <c r="J58" s="373"/>
      <c r="K58" s="373"/>
      <c r="L58" s="373"/>
      <c r="M58" s="373"/>
      <c r="N58" s="373"/>
      <c r="O58" s="373"/>
      <c r="P58" s="373"/>
    </row>
    <row r="59" spans="2:16" x14ac:dyDescent="0.2">
      <c r="B59" s="373"/>
      <c r="C59" s="373"/>
      <c r="D59" s="373"/>
      <c r="E59" s="373"/>
      <c r="F59" s="373"/>
      <c r="G59" s="373"/>
      <c r="H59" s="373"/>
      <c r="I59" s="373"/>
      <c r="J59" s="373"/>
      <c r="K59" s="373"/>
      <c r="L59" s="373"/>
      <c r="M59" s="373"/>
      <c r="N59" s="373"/>
      <c r="O59" s="373"/>
      <c r="P59" s="373"/>
    </row>
    <row r="60" spans="2:16" x14ac:dyDescent="0.2">
      <c r="B60" s="373"/>
      <c r="C60" s="373"/>
      <c r="D60" s="373"/>
      <c r="E60" s="373"/>
      <c r="F60" s="373"/>
      <c r="G60" s="373"/>
      <c r="H60" s="373"/>
      <c r="I60" s="373"/>
      <c r="J60" s="373"/>
      <c r="K60" s="373"/>
      <c r="L60" s="373"/>
      <c r="M60" s="373"/>
      <c r="N60" s="373"/>
      <c r="O60" s="373"/>
      <c r="P60" s="373"/>
    </row>
  </sheetData>
  <mergeCells count="2">
    <mergeCell ref="B29:P40"/>
    <mergeCell ref="B43:P60"/>
  </mergeCells>
  <hyperlinks>
    <hyperlink ref="B10" location="'Highlights '!A1" display="Highlights"/>
    <hyperlink ref="B12" location="'Results by divisions'!A1" display="Results by Divisions"/>
    <hyperlink ref="B20" location="Segmentation!A1" display="Segmentation "/>
    <hyperlink ref="B24" location="'Proport. Segment info'!A1" display="Proportionate segment information"/>
    <hyperlink ref="B23" location="'Prop. Financial info'!A1" display="Porportionate Financial Information"/>
    <hyperlink ref="B11" location="'Key figures'!A1" display="Key figures"/>
    <hyperlink ref="B26" location="'Capacity &amp; share per region'!A1" display="Capacity &amp; share per region"/>
    <hyperlink ref="B14" location="'Income Statement (excl excep)'!A1" display="Consolidated Income Statement (excl exceptional items)"/>
    <hyperlink ref="B15" location="'Cons. Statement (Comp) income'!A1" display="Consolidated Statement of Income &amp; Comprehensive Income"/>
    <hyperlink ref="B16" location="'Cons. Statement Fin. position'!A1" display="Consolidated Statement of Financial Position"/>
    <hyperlink ref="B17" location="'Cons. Statement Changes equity'!A1" display="Consolidated Statement of Changes in Equity "/>
    <hyperlink ref="B18" location="'Cons. Statement Cash Flow'!A1" display="Consolidated Statement of Cash Flows"/>
    <hyperlink ref="B21" location="'Segmentation per quarter'!A1" display="Segmentation per quarter"/>
    <hyperlink ref="E10" location="'Highlights '!A1" display="Highlights"/>
    <hyperlink ref="E12" location="'Results by division'!A1" display="Results by division"/>
    <hyperlink ref="E20" location="Segmentation!A1" display="Segmentation "/>
    <hyperlink ref="E11" location="'Key figures'!A1" display="Key figures"/>
    <hyperlink ref="E26" location="'Capacity &amp; share per region'!A1" display="Capacity &amp; share per region"/>
    <hyperlink ref="E14" location="'Cons. Statement income'!A1" display="Consolidated Statement of Income"/>
    <hyperlink ref="E15" location="'Cons. Statement Comp. income'!A1" display="Consolidated Statement of Comprehensive Income"/>
    <hyperlink ref="E16" location="'Cons. Statement Fin. position'!A1" display="Consolidated Statement of Financial Position"/>
    <hyperlink ref="E17" location="'Cons. Statement Changes equity'!A1" display="Consolidated Statement of Changes in Equity "/>
    <hyperlink ref="E18" location="'Cons. Statement Cash Flow'!A1" display="Consolidated Statement of Cash Flows"/>
    <hyperlink ref="E23"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41"/>
  <sheetViews>
    <sheetView showGridLines="0" zoomScaleNormal="100" zoomScaleSheetLayoutView="100" workbookViewId="0"/>
  </sheetViews>
  <sheetFormatPr defaultColWidth="9.140625" defaultRowHeight="12" x14ac:dyDescent="0.2"/>
  <cols>
    <col min="1" max="1" width="3.42578125" style="12" customWidth="1"/>
    <col min="2" max="4" width="10" style="12" customWidth="1"/>
    <col min="5" max="5" width="65.28515625" style="12" customWidth="1"/>
    <col min="6" max="7" width="10" style="12" customWidth="1"/>
    <col min="8" max="16384" width="9.140625" style="12"/>
  </cols>
  <sheetData>
    <row r="1" spans="2:8" ht="12.75" customHeight="1" x14ac:dyDescent="0.2"/>
    <row r="2" spans="2:8" ht="18" customHeight="1" x14ac:dyDescent="0.25">
      <c r="B2" s="88" t="s">
        <v>42</v>
      </c>
      <c r="C2" s="88"/>
      <c r="E2" s="88"/>
    </row>
    <row r="3" spans="2:8" ht="12.75" customHeight="1" x14ac:dyDescent="0.2">
      <c r="E3" s="37"/>
      <c r="F3" s="37"/>
      <c r="G3" s="37"/>
    </row>
    <row r="4" spans="2:8" ht="25.9" customHeight="1" x14ac:dyDescent="0.2">
      <c r="B4" s="41" t="s">
        <v>400</v>
      </c>
      <c r="C4" s="42" t="s">
        <v>407</v>
      </c>
      <c r="D4" s="342" t="s">
        <v>437</v>
      </c>
      <c r="E4" s="40" t="s">
        <v>366</v>
      </c>
      <c r="F4" s="41" t="s">
        <v>408</v>
      </c>
      <c r="G4" s="343" t="s">
        <v>439</v>
      </c>
    </row>
    <row r="5" spans="2:8" ht="12.75" x14ac:dyDescent="0.2">
      <c r="B5" s="32">
        <v>338</v>
      </c>
      <c r="C5" s="33">
        <v>324.10000000000002</v>
      </c>
      <c r="D5" s="344">
        <v>303.10000000000002</v>
      </c>
      <c r="E5" s="98" t="s">
        <v>3</v>
      </c>
      <c r="F5" s="99">
        <v>662.1</v>
      </c>
      <c r="G5" s="104">
        <v>603.20000000000005</v>
      </c>
      <c r="H5" s="244"/>
    </row>
    <row r="6" spans="2:8" ht="6" customHeight="1" x14ac:dyDescent="0.2">
      <c r="B6" s="32"/>
      <c r="C6" s="33"/>
      <c r="D6" s="345"/>
      <c r="E6" s="55"/>
      <c r="F6" s="32"/>
      <c r="G6" s="33"/>
      <c r="H6" s="244"/>
    </row>
    <row r="7" spans="2:8" ht="12.75" x14ac:dyDescent="0.2">
      <c r="B7" s="32"/>
      <c r="C7" s="33"/>
      <c r="D7" s="345"/>
      <c r="E7" s="295" t="s">
        <v>55</v>
      </c>
      <c r="F7" s="32"/>
      <c r="G7" s="33"/>
      <c r="H7" s="244"/>
    </row>
    <row r="8" spans="2:8" ht="12.75" x14ac:dyDescent="0.2">
      <c r="B8" s="32">
        <v>219.4</v>
      </c>
      <c r="C8" s="33">
        <v>213.1</v>
      </c>
      <c r="D8" s="344">
        <v>204.7</v>
      </c>
      <c r="E8" s="103" t="s">
        <v>409</v>
      </c>
      <c r="F8" s="288">
        <v>432.5</v>
      </c>
      <c r="G8" s="289">
        <v>403.3</v>
      </c>
      <c r="H8" s="244"/>
    </row>
    <row r="9" spans="2:8" ht="12.75" x14ac:dyDescent="0.2">
      <c r="B9" s="32">
        <v>130.9</v>
      </c>
      <c r="C9" s="33">
        <v>125.8</v>
      </c>
      <c r="D9" s="344">
        <v>124.3</v>
      </c>
      <c r="E9" s="103" t="s">
        <v>410</v>
      </c>
      <c r="F9" s="99">
        <v>256.7</v>
      </c>
      <c r="G9" s="104">
        <v>245</v>
      </c>
      <c r="H9" s="244"/>
    </row>
    <row r="10" spans="2:8" ht="12.75" x14ac:dyDescent="0.2">
      <c r="B10" s="32">
        <v>53.499999999999986</v>
      </c>
      <c r="C10" s="33">
        <v>74.7</v>
      </c>
      <c r="D10" s="344">
        <v>76.100000000000009</v>
      </c>
      <c r="E10" s="103" t="s">
        <v>411</v>
      </c>
      <c r="F10" s="290">
        <v>128.19999999999999</v>
      </c>
      <c r="G10" s="291">
        <v>148.6</v>
      </c>
      <c r="H10" s="244"/>
    </row>
    <row r="11" spans="2:8" ht="12.75" x14ac:dyDescent="0.2">
      <c r="B11" s="35">
        <v>0.42000000000000004</v>
      </c>
      <c r="C11" s="36">
        <v>0.6</v>
      </c>
      <c r="D11" s="247">
        <v>0.6</v>
      </c>
      <c r="E11" s="98" t="s">
        <v>57</v>
      </c>
      <c r="F11" s="292">
        <v>1.02</v>
      </c>
      <c r="G11" s="293">
        <v>1.18</v>
      </c>
      <c r="H11" s="244"/>
    </row>
    <row r="12" spans="2:8" ht="12.75" x14ac:dyDescent="0.2">
      <c r="B12" s="26"/>
      <c r="C12" s="33"/>
      <c r="D12" s="345"/>
      <c r="E12" s="55"/>
      <c r="F12" s="26"/>
      <c r="G12" s="33"/>
      <c r="H12" s="244"/>
    </row>
    <row r="13" spans="2:8" ht="12.75" x14ac:dyDescent="0.2">
      <c r="B13" s="32"/>
      <c r="C13" s="33"/>
      <c r="D13" s="345"/>
      <c r="E13" s="295" t="s">
        <v>56</v>
      </c>
      <c r="F13" s="32"/>
      <c r="G13" s="33"/>
      <c r="H13" s="244"/>
    </row>
    <row r="14" spans="2:8" ht="12.75" x14ac:dyDescent="0.2">
      <c r="B14" s="32">
        <v>-244.99999999999997</v>
      </c>
      <c r="C14" s="33">
        <v>213.1</v>
      </c>
      <c r="D14" s="344">
        <v>135</v>
      </c>
      <c r="E14" s="103" t="s">
        <v>409</v>
      </c>
      <c r="F14" s="99">
        <v>-31.899999999999977</v>
      </c>
      <c r="G14" s="104">
        <v>333.6</v>
      </c>
      <c r="H14" s="244"/>
    </row>
    <row r="15" spans="2:8" ht="12.75" x14ac:dyDescent="0.2">
      <c r="B15" s="32">
        <v>-333.5</v>
      </c>
      <c r="C15" s="33">
        <v>125.8</v>
      </c>
      <c r="D15" s="344">
        <v>54.6</v>
      </c>
      <c r="E15" s="103" t="s">
        <v>410</v>
      </c>
      <c r="F15" s="99">
        <v>-207.7</v>
      </c>
      <c r="G15" s="104">
        <v>175.3</v>
      </c>
      <c r="H15" s="244"/>
    </row>
    <row r="16" spans="2:8" ht="12.75" x14ac:dyDescent="0.2">
      <c r="B16" s="32">
        <v>-410.5</v>
      </c>
      <c r="C16" s="33">
        <v>74.7</v>
      </c>
      <c r="D16" s="344">
        <v>6.3999999999999995</v>
      </c>
      <c r="E16" s="103" t="s">
        <v>411</v>
      </c>
      <c r="F16" s="99">
        <v>-335.8</v>
      </c>
      <c r="G16" s="104">
        <v>78.899999999999991</v>
      </c>
      <c r="H16" s="244"/>
    </row>
    <row r="17" spans="2:8" ht="12.75" x14ac:dyDescent="0.2">
      <c r="B17" s="35">
        <v>-3.2800000000000002</v>
      </c>
      <c r="C17" s="36">
        <v>0.6</v>
      </c>
      <c r="D17" s="247">
        <v>5.0000000000000044E-2</v>
      </c>
      <c r="E17" s="98" t="s">
        <v>57</v>
      </c>
      <c r="F17" s="35">
        <v>-2.68</v>
      </c>
      <c r="G17" s="36">
        <v>0.63</v>
      </c>
      <c r="H17" s="244"/>
    </row>
    <row r="18" spans="2:8" ht="12.75" x14ac:dyDescent="0.2">
      <c r="B18" s="32"/>
      <c r="C18" s="33"/>
      <c r="D18" s="344"/>
      <c r="E18" s="137"/>
      <c r="F18" s="32"/>
      <c r="G18" s="34"/>
    </row>
    <row r="19" spans="2:8" ht="12.75" x14ac:dyDescent="0.2">
      <c r="B19" s="32">
        <v>214.00000000000003</v>
      </c>
      <c r="C19" s="33">
        <v>169.1</v>
      </c>
      <c r="D19" s="344">
        <v>167.20000000000002</v>
      </c>
      <c r="E19" s="103" t="s">
        <v>412</v>
      </c>
      <c r="F19" s="32">
        <v>383.1</v>
      </c>
      <c r="G19" s="34">
        <v>307.10000000000002</v>
      </c>
    </row>
    <row r="20" spans="2:8" ht="12.75" x14ac:dyDescent="0.2">
      <c r="B20" s="32">
        <v>189.40000000000003</v>
      </c>
      <c r="C20" s="33">
        <v>150.19999999999999</v>
      </c>
      <c r="D20" s="344">
        <v>139.70000000000002</v>
      </c>
      <c r="E20" s="103" t="s">
        <v>58</v>
      </c>
      <c r="F20" s="99">
        <v>339.6</v>
      </c>
      <c r="G20" s="104">
        <v>262.10000000000002</v>
      </c>
    </row>
    <row r="21" spans="2:8" ht="12.75" x14ac:dyDescent="0.2">
      <c r="B21" s="32">
        <v>-176</v>
      </c>
      <c r="C21" s="33">
        <v>-94.8</v>
      </c>
      <c r="D21" s="344">
        <v>-151.50000000000006</v>
      </c>
      <c r="E21" s="103" t="s">
        <v>212</v>
      </c>
      <c r="F21" s="99">
        <v>-270.8</v>
      </c>
      <c r="G21" s="104">
        <v>-288.50000000000006</v>
      </c>
    </row>
    <row r="22" spans="2:8" ht="12.75" x14ac:dyDescent="0.2">
      <c r="B22" s="138"/>
      <c r="C22" s="33"/>
      <c r="D22" s="344"/>
      <c r="E22" s="137"/>
      <c r="F22" s="138"/>
      <c r="G22" s="139"/>
    </row>
    <row r="23" spans="2:8" ht="12.75" x14ac:dyDescent="0.2">
      <c r="B23" s="138"/>
      <c r="C23" s="33"/>
      <c r="D23" s="344"/>
      <c r="E23" s="296" t="s">
        <v>240</v>
      </c>
      <c r="F23" s="138"/>
      <c r="G23" s="139"/>
    </row>
    <row r="24" spans="2:8" ht="12.75" x14ac:dyDescent="0.2">
      <c r="B24" s="32">
        <v>267.10000000000008</v>
      </c>
      <c r="C24" s="33">
        <v>253.7</v>
      </c>
      <c r="D24" s="344">
        <v>247.79999999999998</v>
      </c>
      <c r="E24" s="103" t="s">
        <v>314</v>
      </c>
      <c r="F24" s="99">
        <v>520.80000000000007</v>
      </c>
      <c r="G24" s="104">
        <v>491.7</v>
      </c>
    </row>
    <row r="25" spans="2:8" ht="12.75" x14ac:dyDescent="0.2">
      <c r="B25" s="32">
        <v>22.3</v>
      </c>
      <c r="C25" s="33">
        <v>22.57</v>
      </c>
      <c r="D25" s="344">
        <v>22.26</v>
      </c>
      <c r="E25" s="103" t="s">
        <v>367</v>
      </c>
      <c r="F25" s="99">
        <v>22.3</v>
      </c>
      <c r="G25" s="104">
        <v>22.26</v>
      </c>
    </row>
    <row r="26" spans="2:8" ht="12.75" x14ac:dyDescent="0.2">
      <c r="B26" s="17">
        <v>0.87</v>
      </c>
      <c r="C26" s="18">
        <v>0.84</v>
      </c>
      <c r="D26" s="346">
        <v>0.88</v>
      </c>
      <c r="E26" s="103" t="s">
        <v>324</v>
      </c>
      <c r="F26" s="17">
        <v>0.86</v>
      </c>
      <c r="G26" s="18">
        <v>0.88</v>
      </c>
    </row>
    <row r="27" spans="2:8" ht="12.75" x14ac:dyDescent="0.2">
      <c r="B27" s="32">
        <v>36.700000000000003</v>
      </c>
      <c r="C27" s="33">
        <v>36.200000000000003</v>
      </c>
      <c r="D27" s="344">
        <v>35.9</v>
      </c>
      <c r="E27" s="98" t="s">
        <v>5</v>
      </c>
      <c r="F27" s="243">
        <v>36.700000000000003</v>
      </c>
      <c r="G27" s="294">
        <v>35.9</v>
      </c>
    </row>
    <row r="28" spans="2:8" ht="12.75" x14ac:dyDescent="0.2">
      <c r="B28" s="17">
        <v>0.87</v>
      </c>
      <c r="C28" s="18">
        <v>0.83</v>
      </c>
      <c r="D28" s="346">
        <v>0.87</v>
      </c>
      <c r="E28" s="103" t="s">
        <v>368</v>
      </c>
      <c r="F28" s="17">
        <v>0.85</v>
      </c>
      <c r="G28" s="18">
        <v>0.87</v>
      </c>
    </row>
    <row r="29" spans="2:8" ht="12.75" x14ac:dyDescent="0.2">
      <c r="B29" s="17"/>
      <c r="C29" s="18"/>
      <c r="D29" s="346"/>
      <c r="E29" s="103"/>
      <c r="F29" s="17"/>
      <c r="G29" s="18"/>
    </row>
    <row r="30" spans="2:8" ht="12.75" hidden="1" x14ac:dyDescent="0.2">
      <c r="B30" s="32"/>
      <c r="C30" s="33"/>
      <c r="D30" s="344"/>
      <c r="E30" s="103"/>
      <c r="F30" s="99"/>
      <c r="G30" s="104"/>
    </row>
    <row r="31" spans="2:8" ht="12.75" hidden="1" x14ac:dyDescent="0.2">
      <c r="B31" s="32"/>
      <c r="C31" s="33"/>
      <c r="D31" s="344"/>
      <c r="E31" s="103"/>
      <c r="F31" s="99"/>
      <c r="G31" s="104"/>
    </row>
    <row r="32" spans="2:8" ht="12.75" x14ac:dyDescent="0.2">
      <c r="B32" s="347">
        <v>0.111</v>
      </c>
      <c r="C32" s="348">
        <v>0.11699999999999999</v>
      </c>
      <c r="D32" s="349">
        <v>0.105</v>
      </c>
      <c r="E32" s="103" t="s">
        <v>413</v>
      </c>
      <c r="F32" s="347">
        <v>0.114</v>
      </c>
      <c r="G32" s="348">
        <v>0.111</v>
      </c>
    </row>
    <row r="33" spans="2:7" ht="12.75" x14ac:dyDescent="0.2">
      <c r="B33" s="138">
        <v>9.2999999999999999E-2</v>
      </c>
      <c r="C33" s="139">
        <v>9.0999999999999998E-2</v>
      </c>
      <c r="D33" s="350">
        <v>0.106</v>
      </c>
      <c r="E33" s="103" t="s">
        <v>325</v>
      </c>
      <c r="F33" s="138">
        <v>9.1999999999999998E-2</v>
      </c>
      <c r="G33" s="139">
        <v>0.105</v>
      </c>
    </row>
    <row r="34" spans="2:7" ht="12.75" x14ac:dyDescent="0.2">
      <c r="B34" s="32">
        <v>5538.7</v>
      </c>
      <c r="C34" s="33">
        <v>5418.2</v>
      </c>
      <c r="D34" s="344">
        <v>4626.8</v>
      </c>
      <c r="E34" s="103" t="s">
        <v>140</v>
      </c>
      <c r="F34" s="32">
        <v>5474.8</v>
      </c>
      <c r="G34" s="33">
        <v>4534.8999999999996</v>
      </c>
    </row>
    <row r="35" spans="2:7" ht="12.75" x14ac:dyDescent="0.2">
      <c r="B35" s="32">
        <v>3211.4</v>
      </c>
      <c r="C35" s="33">
        <v>2908.9</v>
      </c>
      <c r="D35" s="344">
        <v>2927.2</v>
      </c>
      <c r="E35" s="103" t="s">
        <v>154</v>
      </c>
      <c r="F35" s="32">
        <v>3211.4</v>
      </c>
      <c r="G35" s="33">
        <v>2927.2</v>
      </c>
    </row>
    <row r="36" spans="2:7" ht="12.75" x14ac:dyDescent="0.2">
      <c r="B36" s="35">
        <v>2.86</v>
      </c>
      <c r="C36" s="36">
        <v>2.7</v>
      </c>
      <c r="D36" s="247">
        <v>2.87</v>
      </c>
      <c r="E36" s="103" t="s">
        <v>6</v>
      </c>
      <c r="F36" s="35">
        <v>2.86</v>
      </c>
      <c r="G36" s="36">
        <v>2.87</v>
      </c>
    </row>
    <row r="37" spans="2:7" ht="12.75" x14ac:dyDescent="0.2">
      <c r="B37" s="35">
        <v>3.06</v>
      </c>
      <c r="C37" s="36">
        <v>2.92</v>
      </c>
      <c r="D37" s="247">
        <v>3.1</v>
      </c>
      <c r="E37" s="103" t="s">
        <v>369</v>
      </c>
      <c r="F37" s="35">
        <v>3.06</v>
      </c>
      <c r="G37" s="36">
        <v>3.1</v>
      </c>
    </row>
    <row r="40" spans="2:7" x14ac:dyDescent="0.2">
      <c r="B40" s="374" t="s">
        <v>438</v>
      </c>
      <c r="C40" s="374"/>
      <c r="D40" s="374"/>
      <c r="E40" s="374"/>
      <c r="F40" s="374"/>
      <c r="G40" s="374"/>
    </row>
    <row r="41" spans="2:7" x14ac:dyDescent="0.2">
      <c r="B41" s="374"/>
      <c r="C41" s="374"/>
      <c r="D41" s="374"/>
      <c r="E41" s="374"/>
      <c r="F41" s="374"/>
      <c r="G41" s="374"/>
    </row>
  </sheetData>
  <mergeCells count="1">
    <mergeCell ref="B40:G4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71"/>
  <sheetViews>
    <sheetView showGridLines="0" zoomScaleNormal="100" zoomScaleSheetLayoutView="100" workbookViewId="0"/>
  </sheetViews>
  <sheetFormatPr defaultRowHeight="12.75" x14ac:dyDescent="0.2"/>
  <cols>
    <col min="1" max="1" width="3.42578125" style="94" customWidth="1"/>
    <col min="2" max="2" width="91.140625" customWidth="1"/>
    <col min="3" max="4" width="11.7109375" style="207" bestFit="1" customWidth="1"/>
  </cols>
  <sheetData>
    <row r="1" spans="1:4" ht="12.75" customHeight="1" x14ac:dyDescent="0.2">
      <c r="B1" s="1"/>
      <c r="C1" s="206"/>
    </row>
    <row r="2" spans="1:4" ht="18" customHeight="1" x14ac:dyDescent="0.2">
      <c r="A2" s="95"/>
      <c r="B2" s="185" t="s">
        <v>150</v>
      </c>
      <c r="C2" s="208"/>
    </row>
    <row r="3" spans="1:4" ht="12.75" customHeight="1" x14ac:dyDescent="0.2">
      <c r="A3" s="95"/>
      <c r="B3" s="1"/>
      <c r="C3" s="206"/>
    </row>
    <row r="4" spans="1:4" ht="27" x14ac:dyDescent="0.2">
      <c r="B4" s="170"/>
      <c r="C4" s="171" t="s">
        <v>408</v>
      </c>
      <c r="D4" s="343" t="s">
        <v>439</v>
      </c>
    </row>
    <row r="5" spans="1:4" x14ac:dyDescent="0.2">
      <c r="A5" s="144"/>
      <c r="B5" s="172"/>
      <c r="C5" s="245"/>
      <c r="D5" s="89"/>
    </row>
    <row r="6" spans="1:4" x14ac:dyDescent="0.2">
      <c r="A6" s="144"/>
      <c r="B6" s="297" t="s">
        <v>326</v>
      </c>
      <c r="C6" s="90"/>
      <c r="D6" s="55"/>
    </row>
    <row r="7" spans="1:4" x14ac:dyDescent="0.2">
      <c r="A7" s="144"/>
      <c r="B7" s="298" t="s">
        <v>327</v>
      </c>
      <c r="C7" s="246">
        <v>0.34</v>
      </c>
      <c r="D7" s="36">
        <v>0.25</v>
      </c>
    </row>
    <row r="8" spans="1:4" x14ac:dyDescent="0.2">
      <c r="A8" s="144"/>
      <c r="B8" s="298" t="s">
        <v>328</v>
      </c>
      <c r="C8" s="246">
        <v>0.14000000000000001</v>
      </c>
      <c r="D8" s="247">
        <v>0.1</v>
      </c>
    </row>
    <row r="9" spans="1:4" x14ac:dyDescent="0.2">
      <c r="A9" s="144"/>
      <c r="B9" s="299" t="s">
        <v>329</v>
      </c>
      <c r="C9" s="246">
        <v>0.11</v>
      </c>
      <c r="D9" s="248">
        <v>0.11</v>
      </c>
    </row>
    <row r="10" spans="1:4" s="12" customFormat="1" x14ac:dyDescent="0.2">
      <c r="B10" s="172"/>
      <c r="C10" s="90"/>
      <c r="D10" s="55"/>
    </row>
    <row r="11" spans="1:4" x14ac:dyDescent="0.2">
      <c r="A11" s="144"/>
      <c r="B11" s="297" t="s">
        <v>330</v>
      </c>
      <c r="C11" s="90"/>
      <c r="D11" s="33"/>
    </row>
    <row r="12" spans="1:4" x14ac:dyDescent="0.2">
      <c r="A12" s="144"/>
      <c r="B12" s="300" t="s">
        <v>3</v>
      </c>
      <c r="C12" s="110">
        <v>662.1</v>
      </c>
      <c r="D12" s="104">
        <v>603.20000000000005</v>
      </c>
    </row>
    <row r="13" spans="1:4" x14ac:dyDescent="0.2">
      <c r="A13" s="144"/>
      <c r="B13" s="301" t="s">
        <v>409</v>
      </c>
      <c r="C13" s="110">
        <v>-31.899999999999977</v>
      </c>
      <c r="D13" s="104">
        <v>333.6</v>
      </c>
    </row>
    <row r="14" spans="1:4" x14ac:dyDescent="0.2">
      <c r="A14" s="144"/>
      <c r="B14" s="300" t="s">
        <v>414</v>
      </c>
      <c r="C14" s="110">
        <v>432.5</v>
      </c>
      <c r="D14" s="104">
        <v>403.3</v>
      </c>
    </row>
    <row r="15" spans="1:4" x14ac:dyDescent="0.2">
      <c r="A15" s="144"/>
      <c r="B15" s="300" t="s">
        <v>410</v>
      </c>
      <c r="C15" s="110">
        <v>-207.7</v>
      </c>
      <c r="D15" s="104">
        <v>175.3</v>
      </c>
    </row>
    <row r="16" spans="1:4" x14ac:dyDescent="0.2">
      <c r="A16" s="144"/>
      <c r="B16" s="300" t="s">
        <v>415</v>
      </c>
      <c r="C16" s="110">
        <v>256.7</v>
      </c>
      <c r="D16" s="104">
        <v>245</v>
      </c>
    </row>
    <row r="17" spans="1:4" x14ac:dyDescent="0.2">
      <c r="A17" s="144"/>
      <c r="B17" s="300" t="s">
        <v>411</v>
      </c>
      <c r="C17" s="110">
        <v>-335.8</v>
      </c>
      <c r="D17" s="104">
        <v>78.899999999999991</v>
      </c>
    </row>
    <row r="18" spans="1:4" x14ac:dyDescent="0.2">
      <c r="A18" s="144"/>
      <c r="B18" s="301" t="s">
        <v>416</v>
      </c>
      <c r="C18" s="110">
        <v>128.19999999999999</v>
      </c>
      <c r="D18" s="104">
        <v>148.6</v>
      </c>
    </row>
    <row r="19" spans="1:4" x14ac:dyDescent="0.2">
      <c r="A19" s="144"/>
      <c r="B19" s="301"/>
      <c r="C19" s="110"/>
      <c r="D19" s="104"/>
    </row>
    <row r="20" spans="1:4" s="12" customFormat="1" x14ac:dyDescent="0.2">
      <c r="B20" s="300" t="s">
        <v>58</v>
      </c>
      <c r="C20" s="110">
        <v>339.6</v>
      </c>
      <c r="D20" s="104">
        <v>262.10000000000002</v>
      </c>
    </row>
    <row r="21" spans="1:4" x14ac:dyDescent="0.2">
      <c r="A21" s="144"/>
      <c r="B21" s="300" t="s">
        <v>212</v>
      </c>
      <c r="C21" s="110">
        <v>-270.8</v>
      </c>
      <c r="D21" s="104">
        <v>-288.50000000000006</v>
      </c>
    </row>
    <row r="22" spans="1:4" x14ac:dyDescent="0.2">
      <c r="A22" s="144"/>
      <c r="B22" s="300" t="s">
        <v>140</v>
      </c>
      <c r="C22" s="110">
        <v>5474.8</v>
      </c>
      <c r="D22" s="104">
        <v>4534.8999999999996</v>
      </c>
    </row>
    <row r="23" spans="1:4" x14ac:dyDescent="0.2">
      <c r="A23" s="144"/>
      <c r="B23" s="300" t="s">
        <v>325</v>
      </c>
      <c r="C23" s="249">
        <v>9.1999999999999998E-2</v>
      </c>
      <c r="D23" s="250">
        <v>0.105</v>
      </c>
    </row>
    <row r="24" spans="1:4" s="12" customFormat="1" x14ac:dyDescent="0.2">
      <c r="B24" s="300" t="s">
        <v>331</v>
      </c>
      <c r="C24" s="249">
        <v>8.3000000000000004E-2</v>
      </c>
      <c r="D24" s="250">
        <v>9.8000000000000004E-2</v>
      </c>
    </row>
    <row r="25" spans="1:4" x14ac:dyDescent="0.2">
      <c r="A25" s="144"/>
      <c r="B25" s="300" t="s">
        <v>332</v>
      </c>
      <c r="C25" s="249">
        <v>0.502</v>
      </c>
      <c r="D25" s="250">
        <v>0.51300000000000001</v>
      </c>
    </row>
    <row r="26" spans="1:4" x14ac:dyDescent="0.2">
      <c r="A26" s="144"/>
      <c r="B26" s="172"/>
      <c r="C26" s="110"/>
      <c r="D26" s="104"/>
    </row>
    <row r="27" spans="1:4" x14ac:dyDescent="0.2">
      <c r="A27" s="144"/>
      <c r="B27" s="297" t="s">
        <v>153</v>
      </c>
      <c r="C27" s="110"/>
      <c r="D27" s="104"/>
    </row>
    <row r="28" spans="1:4" s="12" customFormat="1" x14ac:dyDescent="0.2">
      <c r="B28" s="300" t="s">
        <v>148</v>
      </c>
      <c r="C28" s="110">
        <v>2829</v>
      </c>
      <c r="D28" s="104">
        <v>2952.6</v>
      </c>
    </row>
    <row r="29" spans="1:4" x14ac:dyDescent="0.2">
      <c r="A29" s="144"/>
      <c r="B29" s="300" t="s">
        <v>154</v>
      </c>
      <c r="C29" s="110">
        <v>3211.4</v>
      </c>
      <c r="D29" s="104">
        <v>2927.2</v>
      </c>
    </row>
    <row r="30" spans="1:4" x14ac:dyDescent="0.2">
      <c r="A30" s="144"/>
      <c r="B30" s="300" t="s">
        <v>6</v>
      </c>
      <c r="C30" s="91">
        <v>2.86</v>
      </c>
      <c r="D30" s="36">
        <v>2.87</v>
      </c>
    </row>
    <row r="31" spans="1:4" x14ac:dyDescent="0.2">
      <c r="A31" s="144"/>
      <c r="B31" s="300" t="s">
        <v>369</v>
      </c>
      <c r="C31" s="91">
        <v>3.06</v>
      </c>
      <c r="D31" s="36">
        <v>3.1</v>
      </c>
    </row>
    <row r="32" spans="1:4" x14ac:dyDescent="0.2">
      <c r="A32" s="144"/>
      <c r="B32" s="300" t="s">
        <v>155</v>
      </c>
      <c r="C32" s="90">
        <v>9.1</v>
      </c>
      <c r="D32" s="33">
        <v>10.1</v>
      </c>
    </row>
    <row r="33" spans="1:4" x14ac:dyDescent="0.2">
      <c r="A33" s="144"/>
      <c r="B33" s="172"/>
      <c r="C33" s="90"/>
      <c r="D33" s="33"/>
    </row>
    <row r="34" spans="1:4" x14ac:dyDescent="0.2">
      <c r="A34" s="144"/>
      <c r="B34" s="297" t="s">
        <v>156</v>
      </c>
      <c r="C34" s="90"/>
      <c r="D34" s="33"/>
    </row>
    <row r="35" spans="1:4" x14ac:dyDescent="0.2">
      <c r="A35" s="144"/>
      <c r="B35" s="300" t="s">
        <v>224</v>
      </c>
      <c r="C35" s="91">
        <v>-2.6784522150000001</v>
      </c>
      <c r="D35" s="36">
        <v>0.62854893000000001</v>
      </c>
    </row>
    <row r="36" spans="1:4" s="12" customFormat="1" x14ac:dyDescent="0.2">
      <c r="B36" s="300" t="s">
        <v>226</v>
      </c>
      <c r="C36" s="91">
        <v>1.0225322400000001</v>
      </c>
      <c r="D36" s="36">
        <v>1.1842457340000001</v>
      </c>
    </row>
    <row r="37" spans="1:4" s="12" customFormat="1" x14ac:dyDescent="0.2">
      <c r="B37" s="300" t="s">
        <v>225</v>
      </c>
      <c r="C37" s="91">
        <v>-2.6743386930000002</v>
      </c>
      <c r="D37" s="36">
        <v>0.62763068600000005</v>
      </c>
    </row>
    <row r="38" spans="1:4" x14ac:dyDescent="0.2">
      <c r="A38" s="144"/>
      <c r="B38" s="300" t="s">
        <v>227</v>
      </c>
      <c r="C38" s="91">
        <v>1.0209618519999999</v>
      </c>
      <c r="D38" s="36">
        <v>1.182515677</v>
      </c>
    </row>
    <row r="39" spans="1:4" x14ac:dyDescent="0.2">
      <c r="A39" s="144"/>
      <c r="B39" s="299" t="s">
        <v>370</v>
      </c>
      <c r="C39" s="302">
        <v>125375020</v>
      </c>
      <c r="D39" s="303">
        <v>125404716</v>
      </c>
    </row>
    <row r="40" spans="1:4" x14ac:dyDescent="0.2">
      <c r="A40" s="144"/>
      <c r="B40" s="299" t="s">
        <v>333</v>
      </c>
      <c r="C40" s="302">
        <v>125740586</v>
      </c>
      <c r="D40" s="303">
        <v>125740586</v>
      </c>
    </row>
    <row r="41" spans="1:4" x14ac:dyDescent="0.2">
      <c r="A41" s="144"/>
      <c r="B41" s="172"/>
      <c r="C41" s="90"/>
      <c r="D41" s="33"/>
    </row>
    <row r="42" spans="1:4" x14ac:dyDescent="0.2">
      <c r="A42" s="144"/>
      <c r="B42" s="297" t="s">
        <v>334</v>
      </c>
      <c r="C42" s="90"/>
      <c r="D42" s="33"/>
    </row>
    <row r="43" spans="1:4" s="12" customFormat="1" x14ac:dyDescent="0.2">
      <c r="B43" s="300" t="s">
        <v>5</v>
      </c>
      <c r="C43" s="90">
        <v>36.699999999999996</v>
      </c>
      <c r="D43" s="33">
        <v>35.9</v>
      </c>
    </row>
    <row r="44" spans="1:4" x14ac:dyDescent="0.2">
      <c r="A44" s="144"/>
      <c r="B44" s="304" t="s">
        <v>335</v>
      </c>
      <c r="C44" s="90">
        <v>17.600000000000001</v>
      </c>
      <c r="D44" s="33">
        <v>18.3</v>
      </c>
    </row>
    <row r="45" spans="1:4" x14ac:dyDescent="0.2">
      <c r="A45" s="144"/>
      <c r="B45" s="305" t="s">
        <v>336</v>
      </c>
      <c r="C45" s="90">
        <v>15.2</v>
      </c>
      <c r="D45" s="33">
        <v>13.7</v>
      </c>
    </row>
    <row r="46" spans="1:4" x14ac:dyDescent="0.2">
      <c r="A46" s="144"/>
      <c r="B46" s="304" t="s">
        <v>337</v>
      </c>
      <c r="C46" s="90">
        <v>3.9</v>
      </c>
      <c r="D46" s="33">
        <v>3.9</v>
      </c>
    </row>
    <row r="47" spans="1:4" x14ac:dyDescent="0.2">
      <c r="A47" s="144"/>
      <c r="B47" s="300" t="s">
        <v>43</v>
      </c>
      <c r="C47" s="26">
        <v>0.85</v>
      </c>
      <c r="D47" s="93">
        <v>0.87</v>
      </c>
    </row>
    <row r="48" spans="1:4" hidden="1" x14ac:dyDescent="0.2">
      <c r="A48" s="144"/>
      <c r="B48" s="300"/>
      <c r="C48" s="251"/>
      <c r="D48" s="92"/>
    </row>
    <row r="49" spans="1:4" hidden="1" x14ac:dyDescent="0.2">
      <c r="A49" s="144"/>
      <c r="B49" s="300"/>
      <c r="C49" s="251"/>
      <c r="D49" s="92"/>
    </row>
    <row r="50" spans="1:4" s="12" customFormat="1" x14ac:dyDescent="0.2">
      <c r="B50" s="300" t="s">
        <v>315</v>
      </c>
      <c r="C50" s="251">
        <v>5775.3809999999994</v>
      </c>
      <c r="D50" s="92">
        <v>5683.3228999999992</v>
      </c>
    </row>
    <row r="51" spans="1:4" x14ac:dyDescent="0.2">
      <c r="A51" s="144"/>
      <c r="B51" s="172"/>
      <c r="C51" s="90"/>
      <c r="D51" s="33"/>
    </row>
    <row r="52" spans="1:4" x14ac:dyDescent="0.2">
      <c r="A52" s="144"/>
      <c r="B52" s="297" t="s">
        <v>338</v>
      </c>
      <c r="C52" s="90"/>
      <c r="D52" s="33"/>
    </row>
    <row r="53" spans="1:4" x14ac:dyDescent="0.2">
      <c r="B53" s="301" t="s">
        <v>151</v>
      </c>
      <c r="C53" s="90">
        <v>520.80000000000007</v>
      </c>
      <c r="D53" s="33">
        <v>491.7</v>
      </c>
    </row>
    <row r="54" spans="1:4" x14ac:dyDescent="0.2">
      <c r="B54" s="301" t="s">
        <v>367</v>
      </c>
      <c r="C54" s="90">
        <v>22.3</v>
      </c>
      <c r="D54" s="33">
        <v>22.26</v>
      </c>
    </row>
    <row r="55" spans="1:4" x14ac:dyDescent="0.2">
      <c r="B55" s="301" t="s">
        <v>371</v>
      </c>
      <c r="C55" s="26">
        <v>0.86</v>
      </c>
      <c r="D55" s="93">
        <v>0.88</v>
      </c>
    </row>
    <row r="56" spans="1:4" x14ac:dyDescent="0.2">
      <c r="B56" s="300" t="s">
        <v>154</v>
      </c>
      <c r="C56" s="90">
        <v>4462.7</v>
      </c>
      <c r="D56" s="33">
        <v>3978.3</v>
      </c>
    </row>
    <row r="57" spans="1:4" x14ac:dyDescent="0.2">
      <c r="B57" s="300" t="s">
        <v>339</v>
      </c>
      <c r="C57" s="90">
        <v>126.57</v>
      </c>
      <c r="D57" s="33">
        <v>158.36000000000001</v>
      </c>
    </row>
    <row r="58" spans="1:4" hidden="1" x14ac:dyDescent="0.2">
      <c r="B58" s="300"/>
      <c r="C58" s="90"/>
      <c r="D58" s="33"/>
    </row>
    <row r="59" spans="1:4" hidden="1" x14ac:dyDescent="0.2">
      <c r="B59" s="300"/>
      <c r="C59" s="90"/>
      <c r="D59" s="33"/>
    </row>
    <row r="60" spans="1:4" x14ac:dyDescent="0.2">
      <c r="B60" s="300" t="s">
        <v>413</v>
      </c>
      <c r="C60" s="351">
        <v>0.114</v>
      </c>
      <c r="D60" s="348">
        <v>0.111</v>
      </c>
    </row>
    <row r="61" spans="1:4" x14ac:dyDescent="0.2">
      <c r="B61" s="333"/>
      <c r="C61" s="90"/>
      <c r="D61" s="33"/>
    </row>
    <row r="62" spans="1:4" x14ac:dyDescent="0.2">
      <c r="B62" s="334" t="s">
        <v>372</v>
      </c>
      <c r="C62" s="90"/>
      <c r="D62" s="33"/>
    </row>
    <row r="63" spans="1:4" x14ac:dyDescent="0.2">
      <c r="B63" s="300" t="s">
        <v>373</v>
      </c>
      <c r="C63" s="91">
        <v>1.0900000000000001</v>
      </c>
      <c r="D63" s="36">
        <v>1.21</v>
      </c>
    </row>
    <row r="64" spans="1:4" x14ac:dyDescent="0.2">
      <c r="B64" s="300" t="s">
        <v>374</v>
      </c>
      <c r="C64" s="91">
        <v>1.04</v>
      </c>
      <c r="D64" s="36">
        <v>1.19</v>
      </c>
    </row>
    <row r="65" spans="2:7" x14ac:dyDescent="0.2">
      <c r="B65" s="300" t="s">
        <v>375</v>
      </c>
      <c r="C65" s="91">
        <v>1.49</v>
      </c>
      <c r="D65" s="36">
        <v>1.61</v>
      </c>
    </row>
    <row r="66" spans="2:7" x14ac:dyDescent="0.2">
      <c r="B66" s="300" t="s">
        <v>376</v>
      </c>
      <c r="C66" s="91">
        <v>1.46</v>
      </c>
      <c r="D66" s="36">
        <v>1.6</v>
      </c>
    </row>
    <row r="69" spans="2:7" ht="12.75" customHeight="1" x14ac:dyDescent="0.2">
      <c r="B69" s="375" t="s">
        <v>438</v>
      </c>
      <c r="C69" s="375"/>
      <c r="D69" s="375"/>
      <c r="E69" s="368"/>
      <c r="F69" s="368"/>
      <c r="G69" s="368"/>
    </row>
    <row r="70" spans="2:7" x14ac:dyDescent="0.2">
      <c r="B70" s="375"/>
      <c r="C70" s="375"/>
      <c r="D70" s="375"/>
      <c r="E70" s="368"/>
      <c r="F70" s="368"/>
      <c r="G70" s="368"/>
    </row>
    <row r="71" spans="2:7" x14ac:dyDescent="0.2">
      <c r="B71" s="369"/>
      <c r="C71" s="369"/>
      <c r="D71" s="369"/>
    </row>
  </sheetData>
  <mergeCells count="1">
    <mergeCell ref="B69:D70"/>
  </mergeCells>
  <pageMargins left="0.7" right="0.7" top="0.75" bottom="0.75" header="0.3" footer="0.3"/>
  <pageSetup paperSize="9" scale="7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G111"/>
  <sheetViews>
    <sheetView showGridLines="0" zoomScaleNormal="100" zoomScaleSheetLayoutView="100" workbookViewId="0"/>
  </sheetViews>
  <sheetFormatPr defaultColWidth="9.140625" defaultRowHeight="12" x14ac:dyDescent="0.2"/>
  <cols>
    <col min="1" max="1" width="3.42578125" style="12" customWidth="1"/>
    <col min="2" max="2" width="70.140625" style="12" customWidth="1"/>
    <col min="3" max="4" width="10" style="12" customWidth="1"/>
    <col min="5" max="16384" width="9.140625" style="12"/>
  </cols>
  <sheetData>
    <row r="2" spans="2:4" ht="17.25" x14ac:dyDescent="0.25">
      <c r="B2" s="88" t="s">
        <v>1</v>
      </c>
    </row>
    <row r="4" spans="2:4" ht="12.75" x14ac:dyDescent="0.2">
      <c r="B4" s="145" t="s">
        <v>35</v>
      </c>
      <c r="C4" s="19"/>
      <c r="D4" s="20"/>
    </row>
    <row r="5" spans="2:4" ht="28.5" customHeight="1" x14ac:dyDescent="0.2">
      <c r="B5" s="140" t="s">
        <v>0</v>
      </c>
      <c r="C5" s="306" t="s">
        <v>408</v>
      </c>
      <c r="D5" s="352" t="s">
        <v>439</v>
      </c>
    </row>
    <row r="6" spans="2:4" ht="12.75" x14ac:dyDescent="0.2">
      <c r="B6" s="307" t="s">
        <v>3</v>
      </c>
      <c r="C6" s="22">
        <v>191.1</v>
      </c>
      <c r="D6" s="23">
        <v>156.80000000000001</v>
      </c>
    </row>
    <row r="7" spans="2:4" ht="12.75" x14ac:dyDescent="0.2">
      <c r="B7" s="55"/>
      <c r="C7" s="32"/>
      <c r="D7" s="33"/>
    </row>
    <row r="8" spans="2:4" ht="12.75" x14ac:dyDescent="0.2">
      <c r="B8" s="173" t="s">
        <v>55</v>
      </c>
      <c r="C8" s="32"/>
      <c r="D8" s="33"/>
    </row>
    <row r="9" spans="2:4" ht="12.75" x14ac:dyDescent="0.2">
      <c r="B9" s="308" t="s">
        <v>409</v>
      </c>
      <c r="C9" s="309">
        <v>113.2</v>
      </c>
      <c r="D9" s="310">
        <v>87.4</v>
      </c>
    </row>
    <row r="10" spans="2:4" ht="12.75" x14ac:dyDescent="0.2">
      <c r="B10" s="307" t="s">
        <v>410</v>
      </c>
      <c r="C10" s="22">
        <v>81.7</v>
      </c>
      <c r="D10" s="23">
        <v>55.4</v>
      </c>
    </row>
    <row r="11" spans="2:4" ht="12.75" x14ac:dyDescent="0.2">
      <c r="B11" s="55"/>
      <c r="C11" s="26"/>
      <c r="D11" s="33"/>
    </row>
    <row r="12" spans="2:4" ht="12.75" x14ac:dyDescent="0.2">
      <c r="B12" s="173" t="s">
        <v>56</v>
      </c>
      <c r="C12" s="32"/>
      <c r="D12" s="33"/>
    </row>
    <row r="13" spans="2:4" ht="12.75" x14ac:dyDescent="0.2">
      <c r="B13" s="307" t="s">
        <v>409</v>
      </c>
      <c r="C13" s="22">
        <v>118.9</v>
      </c>
      <c r="D13" s="23">
        <v>17.700000000000003</v>
      </c>
    </row>
    <row r="14" spans="2:4" ht="12.75" x14ac:dyDescent="0.2">
      <c r="B14" s="307" t="s">
        <v>410</v>
      </c>
      <c r="C14" s="22">
        <v>87.4</v>
      </c>
      <c r="D14" s="23">
        <v>-14.299999999999999</v>
      </c>
    </row>
    <row r="15" spans="2:4" ht="12.75" x14ac:dyDescent="0.2">
      <c r="B15" s="137"/>
      <c r="C15" s="32"/>
      <c r="D15" s="34"/>
    </row>
    <row r="16" spans="2:4" ht="12.75" x14ac:dyDescent="0.2">
      <c r="B16" s="307" t="s">
        <v>314</v>
      </c>
      <c r="C16" s="22">
        <v>124</v>
      </c>
      <c r="D16" s="23">
        <v>96.1</v>
      </c>
    </row>
    <row r="17" spans="2:7" ht="12.75" x14ac:dyDescent="0.2">
      <c r="B17" s="307" t="s">
        <v>324</v>
      </c>
      <c r="C17" s="24">
        <v>0.93</v>
      </c>
      <c r="D17" s="25">
        <v>0.9</v>
      </c>
      <c r="F17" s="367"/>
      <c r="G17" s="367"/>
    </row>
    <row r="18" spans="2:7" ht="12.75" x14ac:dyDescent="0.2">
      <c r="B18" s="307" t="s">
        <v>5</v>
      </c>
      <c r="C18" s="142">
        <v>4.7</v>
      </c>
      <c r="D18" s="143">
        <v>5.3</v>
      </c>
    </row>
    <row r="19" spans="2:7" ht="12.75" x14ac:dyDescent="0.2">
      <c r="B19" s="307" t="s">
        <v>368</v>
      </c>
      <c r="C19" s="24">
        <v>0.93</v>
      </c>
      <c r="D19" s="25">
        <v>0.89</v>
      </c>
      <c r="F19" s="367"/>
      <c r="G19" s="367"/>
    </row>
    <row r="20" spans="2:7" ht="12.75" x14ac:dyDescent="0.2">
      <c r="B20" s="307" t="s">
        <v>140</v>
      </c>
      <c r="C20" s="22">
        <v>1254</v>
      </c>
      <c r="D20" s="23">
        <v>888.2</v>
      </c>
    </row>
    <row r="21" spans="2:7" x14ac:dyDescent="0.2">
      <c r="B21" s="37"/>
      <c r="C21" s="37"/>
      <c r="D21" s="37"/>
    </row>
    <row r="22" spans="2:7" x14ac:dyDescent="0.2">
      <c r="B22" s="375" t="s">
        <v>438</v>
      </c>
      <c r="C22" s="375"/>
      <c r="D22" s="375"/>
    </row>
    <row r="23" spans="2:7" x14ac:dyDescent="0.2">
      <c r="B23" s="375"/>
      <c r="C23" s="375"/>
      <c r="D23" s="375"/>
    </row>
    <row r="24" spans="2:7" x14ac:dyDescent="0.2">
      <c r="B24" s="370"/>
      <c r="C24" s="370"/>
      <c r="D24" s="370"/>
    </row>
    <row r="25" spans="2:7" x14ac:dyDescent="0.2">
      <c r="B25" s="37"/>
      <c r="C25" s="37"/>
      <c r="D25" s="37"/>
    </row>
    <row r="26" spans="2:7" ht="12.75" x14ac:dyDescent="0.2">
      <c r="B26" s="145" t="s">
        <v>242</v>
      </c>
      <c r="C26" s="37"/>
      <c r="D26" s="37"/>
    </row>
    <row r="27" spans="2:7" ht="28.5" customHeight="1" x14ac:dyDescent="0.2">
      <c r="B27" s="140" t="s">
        <v>0</v>
      </c>
      <c r="C27" s="306" t="s">
        <v>408</v>
      </c>
      <c r="D27" s="352" t="s">
        <v>439</v>
      </c>
    </row>
    <row r="28" spans="2:7" ht="12.75" x14ac:dyDescent="0.2">
      <c r="B28" s="307" t="s">
        <v>3</v>
      </c>
      <c r="C28" s="22">
        <v>157</v>
      </c>
      <c r="D28" s="23">
        <v>140.6</v>
      </c>
    </row>
    <row r="29" spans="2:7" ht="12.75" x14ac:dyDescent="0.2">
      <c r="B29" s="55"/>
      <c r="C29" s="32"/>
      <c r="D29" s="33"/>
    </row>
    <row r="30" spans="2:7" ht="12.75" x14ac:dyDescent="0.2">
      <c r="B30" s="173" t="s">
        <v>55</v>
      </c>
      <c r="C30" s="32"/>
      <c r="D30" s="33"/>
    </row>
    <row r="31" spans="2:7" ht="12.75" x14ac:dyDescent="0.2">
      <c r="B31" s="308" t="s">
        <v>409</v>
      </c>
      <c r="C31" s="309">
        <v>149.80000000000001</v>
      </c>
      <c r="D31" s="310">
        <v>137.4</v>
      </c>
    </row>
    <row r="32" spans="2:7" ht="12.75" x14ac:dyDescent="0.2">
      <c r="B32" s="307" t="s">
        <v>410</v>
      </c>
      <c r="C32" s="22">
        <v>112.8</v>
      </c>
      <c r="D32" s="23">
        <v>104.39999999999999</v>
      </c>
    </row>
    <row r="33" spans="2:4" ht="12.75" x14ac:dyDescent="0.2">
      <c r="B33" s="55"/>
      <c r="C33" s="26"/>
      <c r="D33" s="33"/>
    </row>
    <row r="34" spans="2:4" ht="12.75" x14ac:dyDescent="0.2">
      <c r="B34" s="173" t="s">
        <v>56</v>
      </c>
      <c r="C34" s="32"/>
      <c r="D34" s="33"/>
    </row>
    <row r="35" spans="2:4" ht="12.75" x14ac:dyDescent="0.2">
      <c r="B35" s="307" t="s">
        <v>409</v>
      </c>
      <c r="C35" s="22">
        <v>143.80000000000001</v>
      </c>
      <c r="D35" s="23">
        <v>137.4</v>
      </c>
    </row>
    <row r="36" spans="2:4" ht="12.75" x14ac:dyDescent="0.2">
      <c r="B36" s="307" t="s">
        <v>410</v>
      </c>
      <c r="C36" s="22">
        <v>106.8</v>
      </c>
      <c r="D36" s="23">
        <v>104.39999999999999</v>
      </c>
    </row>
    <row r="37" spans="2:4" ht="12.75" x14ac:dyDescent="0.2">
      <c r="B37" s="137"/>
      <c r="C37" s="32"/>
      <c r="D37" s="34"/>
    </row>
    <row r="38" spans="2:4" ht="12.75" x14ac:dyDescent="0.2">
      <c r="B38" s="307" t="s">
        <v>314</v>
      </c>
      <c r="C38" s="22">
        <v>168</v>
      </c>
      <c r="D38" s="23">
        <v>153.1</v>
      </c>
    </row>
    <row r="39" spans="2:4" ht="12.75" x14ac:dyDescent="0.2">
      <c r="B39" s="307" t="s">
        <v>324</v>
      </c>
      <c r="C39" s="24">
        <v>0.84</v>
      </c>
      <c r="D39" s="25">
        <v>0.88</v>
      </c>
    </row>
    <row r="40" spans="2:4" ht="12.75" x14ac:dyDescent="0.2">
      <c r="B40" s="307" t="s">
        <v>5</v>
      </c>
      <c r="C40" s="142">
        <v>16.899999999999999</v>
      </c>
      <c r="D40" s="143">
        <v>15.5</v>
      </c>
    </row>
    <row r="41" spans="2:4" ht="12.75" x14ac:dyDescent="0.2">
      <c r="B41" s="307" t="s">
        <v>368</v>
      </c>
      <c r="C41" s="24">
        <v>0.83</v>
      </c>
      <c r="D41" s="25">
        <v>0.88</v>
      </c>
    </row>
    <row r="42" spans="2:4" ht="12.75" x14ac:dyDescent="0.2">
      <c r="B42" s="307" t="s">
        <v>140</v>
      </c>
      <c r="C42" s="22">
        <v>1413.6</v>
      </c>
      <c r="D42" s="23">
        <v>1160.5999999999999</v>
      </c>
    </row>
    <row r="43" spans="2:4" x14ac:dyDescent="0.2">
      <c r="B43" s="37"/>
      <c r="C43" s="37"/>
      <c r="D43" s="37"/>
    </row>
    <row r="44" spans="2:4" x14ac:dyDescent="0.2">
      <c r="B44" s="375" t="s">
        <v>438</v>
      </c>
      <c r="C44" s="375"/>
      <c r="D44" s="375"/>
    </row>
    <row r="45" spans="2:4" x14ac:dyDescent="0.2">
      <c r="B45" s="375"/>
      <c r="C45" s="375"/>
      <c r="D45" s="375"/>
    </row>
    <row r="46" spans="2:4" x14ac:dyDescent="0.2">
      <c r="B46" s="370"/>
      <c r="C46" s="370"/>
      <c r="D46" s="370"/>
    </row>
    <row r="47" spans="2:4" x14ac:dyDescent="0.2">
      <c r="B47" s="37"/>
      <c r="C47" s="37"/>
      <c r="D47" s="37"/>
    </row>
    <row r="48" spans="2:4" ht="12.75" x14ac:dyDescent="0.2">
      <c r="B48" s="145" t="s">
        <v>243</v>
      </c>
      <c r="C48" s="37"/>
      <c r="D48" s="37"/>
    </row>
    <row r="49" spans="2:4" ht="28.5" customHeight="1" x14ac:dyDescent="0.2">
      <c r="B49" s="140" t="s">
        <v>0</v>
      </c>
      <c r="C49" s="306" t="s">
        <v>408</v>
      </c>
      <c r="D49" s="352" t="s">
        <v>439</v>
      </c>
    </row>
    <row r="50" spans="2:4" ht="12.75" x14ac:dyDescent="0.2">
      <c r="B50" s="307" t="s">
        <v>3</v>
      </c>
      <c r="C50" s="22">
        <v>26.3</v>
      </c>
      <c r="D50" s="23">
        <v>21.599999999999998</v>
      </c>
    </row>
    <row r="51" spans="2:4" ht="12.75" x14ac:dyDescent="0.2">
      <c r="B51" s="55"/>
      <c r="C51" s="32"/>
      <c r="D51" s="33"/>
    </row>
    <row r="52" spans="2:4" ht="12.75" x14ac:dyDescent="0.2">
      <c r="B52" s="173" t="s">
        <v>55</v>
      </c>
      <c r="C52" s="32"/>
      <c r="D52" s="33"/>
    </row>
    <row r="53" spans="2:4" ht="12.75" x14ac:dyDescent="0.2">
      <c r="B53" s="308" t="s">
        <v>409</v>
      </c>
      <c r="C53" s="38">
        <v>38.1</v>
      </c>
      <c r="D53" s="39">
        <v>30.8</v>
      </c>
    </row>
    <row r="54" spans="2:4" ht="12.75" x14ac:dyDescent="0.2">
      <c r="B54" s="307" t="s">
        <v>410</v>
      </c>
      <c r="C54" s="22">
        <v>31.8</v>
      </c>
      <c r="D54" s="23">
        <v>25.1</v>
      </c>
    </row>
    <row r="55" spans="2:4" ht="12.75" x14ac:dyDescent="0.2">
      <c r="B55" s="55"/>
      <c r="C55" s="26"/>
      <c r="D55" s="33"/>
    </row>
    <row r="56" spans="2:4" ht="12.75" x14ac:dyDescent="0.2">
      <c r="B56" s="173" t="s">
        <v>56</v>
      </c>
      <c r="C56" s="32"/>
      <c r="D56" s="33"/>
    </row>
    <row r="57" spans="2:4" ht="12.75" x14ac:dyDescent="0.2">
      <c r="B57" s="307" t="s">
        <v>409</v>
      </c>
      <c r="C57" s="22">
        <v>38.1</v>
      </c>
      <c r="D57" s="23">
        <v>30.8</v>
      </c>
    </row>
    <row r="58" spans="2:4" ht="12.75" x14ac:dyDescent="0.2">
      <c r="B58" s="307" t="s">
        <v>410</v>
      </c>
      <c r="C58" s="22">
        <v>31.8</v>
      </c>
      <c r="D58" s="23">
        <v>25.1</v>
      </c>
    </row>
    <row r="59" spans="2:4" ht="12.75" x14ac:dyDescent="0.2">
      <c r="B59" s="137"/>
      <c r="C59" s="32"/>
      <c r="D59" s="34"/>
    </row>
    <row r="60" spans="2:4" ht="12.75" x14ac:dyDescent="0.2">
      <c r="B60" s="307" t="s">
        <v>314</v>
      </c>
      <c r="C60" s="22">
        <v>51</v>
      </c>
      <c r="D60" s="23">
        <v>46.7</v>
      </c>
    </row>
    <row r="61" spans="2:4" ht="12.75" x14ac:dyDescent="0.2">
      <c r="B61" s="307" t="s">
        <v>324</v>
      </c>
      <c r="C61" s="24">
        <v>0.86</v>
      </c>
      <c r="D61" s="25">
        <v>0.87</v>
      </c>
    </row>
    <row r="62" spans="2:4" ht="12.75" x14ac:dyDescent="0.2">
      <c r="B62" s="307" t="s">
        <v>5</v>
      </c>
      <c r="C62" s="142">
        <v>3.2</v>
      </c>
      <c r="D62" s="143">
        <v>3.1</v>
      </c>
    </row>
    <row r="63" spans="2:4" ht="12.75" x14ac:dyDescent="0.2">
      <c r="B63" s="307" t="s">
        <v>368</v>
      </c>
      <c r="C63" s="24">
        <v>0.75</v>
      </c>
      <c r="D63" s="25">
        <v>0.75</v>
      </c>
    </row>
    <row r="64" spans="2:4" ht="12.75" x14ac:dyDescent="0.2">
      <c r="B64" s="307" t="s">
        <v>140</v>
      </c>
      <c r="C64" s="22">
        <v>458.1</v>
      </c>
      <c r="D64" s="23">
        <v>414.7</v>
      </c>
    </row>
    <row r="65" spans="2:4" x14ac:dyDescent="0.2">
      <c r="B65" s="37"/>
      <c r="C65" s="37"/>
      <c r="D65" s="37"/>
    </row>
    <row r="66" spans="2:4" x14ac:dyDescent="0.2">
      <c r="B66" s="375" t="s">
        <v>438</v>
      </c>
      <c r="C66" s="375"/>
      <c r="D66" s="375"/>
    </row>
    <row r="67" spans="2:4" x14ac:dyDescent="0.2">
      <c r="B67" s="375"/>
      <c r="C67" s="375"/>
      <c r="D67" s="375"/>
    </row>
    <row r="68" spans="2:4" x14ac:dyDescent="0.2">
      <c r="B68" s="370"/>
      <c r="C68" s="370"/>
      <c r="D68" s="370"/>
    </row>
    <row r="69" spans="2:4" x14ac:dyDescent="0.2">
      <c r="B69" s="37"/>
      <c r="C69" s="37"/>
      <c r="D69" s="37"/>
    </row>
    <row r="70" spans="2:4" ht="12.75" x14ac:dyDescent="0.2">
      <c r="B70" s="145" t="s">
        <v>241</v>
      </c>
      <c r="C70" s="37"/>
      <c r="D70" s="37"/>
    </row>
    <row r="71" spans="2:4" ht="28.5" customHeight="1" x14ac:dyDescent="0.2">
      <c r="B71" s="140" t="s">
        <v>0</v>
      </c>
      <c r="C71" s="306" t="s">
        <v>408</v>
      </c>
      <c r="D71" s="352" t="s">
        <v>439</v>
      </c>
    </row>
    <row r="72" spans="2:4" ht="12.75" x14ac:dyDescent="0.2">
      <c r="B72" s="307" t="s">
        <v>3</v>
      </c>
      <c r="C72" s="22">
        <v>283.7</v>
      </c>
      <c r="D72" s="23">
        <v>282</v>
      </c>
    </row>
    <row r="73" spans="2:4" ht="12.75" x14ac:dyDescent="0.2">
      <c r="B73" s="55"/>
      <c r="C73" s="32"/>
      <c r="D73" s="33"/>
    </row>
    <row r="74" spans="2:4" ht="12.75" x14ac:dyDescent="0.2">
      <c r="B74" s="173" t="s">
        <v>55</v>
      </c>
      <c r="C74" s="32"/>
      <c r="D74" s="33"/>
    </row>
    <row r="75" spans="2:4" ht="12.75" x14ac:dyDescent="0.2">
      <c r="B75" s="308" t="s">
        <v>409</v>
      </c>
      <c r="C75" s="38">
        <v>137.19999999999999</v>
      </c>
      <c r="D75" s="39">
        <v>153.5</v>
      </c>
    </row>
    <row r="76" spans="2:4" ht="12.75" x14ac:dyDescent="0.2">
      <c r="B76" s="307" t="s">
        <v>410</v>
      </c>
      <c r="C76" s="22">
        <v>45.5</v>
      </c>
      <c r="D76" s="23">
        <v>73.5</v>
      </c>
    </row>
    <row r="77" spans="2:4" ht="12.75" x14ac:dyDescent="0.2">
      <c r="B77" s="55"/>
      <c r="C77" s="26"/>
      <c r="D77" s="33"/>
    </row>
    <row r="78" spans="2:4" ht="12.75" x14ac:dyDescent="0.2">
      <c r="B78" s="173" t="s">
        <v>56</v>
      </c>
      <c r="C78" s="32"/>
      <c r="D78" s="33"/>
    </row>
    <row r="79" spans="2:4" ht="12.75" x14ac:dyDescent="0.2">
      <c r="B79" s="307" t="s">
        <v>409</v>
      </c>
      <c r="C79" s="22">
        <v>-294.5</v>
      </c>
      <c r="D79" s="23">
        <v>153.5</v>
      </c>
    </row>
    <row r="80" spans="2:4" ht="12.75" x14ac:dyDescent="0.2">
      <c r="B80" s="307" t="s">
        <v>410</v>
      </c>
      <c r="C80" s="22">
        <v>-386.2</v>
      </c>
      <c r="D80" s="23">
        <v>73.5</v>
      </c>
    </row>
    <row r="81" spans="2:4" ht="12.75" x14ac:dyDescent="0.2">
      <c r="B81" s="137"/>
      <c r="C81" s="32"/>
      <c r="D81" s="34"/>
    </row>
    <row r="82" spans="2:4" ht="12.75" x14ac:dyDescent="0.2">
      <c r="B82" s="307" t="s">
        <v>314</v>
      </c>
      <c r="C82" s="22">
        <v>133.9</v>
      </c>
      <c r="D82" s="23">
        <v>150.9</v>
      </c>
    </row>
    <row r="83" spans="2:4" ht="12.75" x14ac:dyDescent="0.2">
      <c r="B83" s="307" t="s">
        <v>324</v>
      </c>
      <c r="C83" s="24">
        <v>0.83</v>
      </c>
      <c r="D83" s="25">
        <v>0.88</v>
      </c>
    </row>
    <row r="84" spans="2:4" ht="12.75" x14ac:dyDescent="0.2">
      <c r="B84" s="307" t="s">
        <v>5</v>
      </c>
      <c r="C84" s="142">
        <v>10.6</v>
      </c>
      <c r="D84" s="143">
        <v>10.7</v>
      </c>
    </row>
    <row r="85" spans="2:4" ht="12.75" x14ac:dyDescent="0.2">
      <c r="B85" s="307" t="s">
        <v>368</v>
      </c>
      <c r="C85" s="24">
        <v>0.83</v>
      </c>
      <c r="D85" s="25">
        <v>0.87</v>
      </c>
    </row>
    <row r="86" spans="2:4" ht="12.75" x14ac:dyDescent="0.2">
      <c r="B86" s="307" t="s">
        <v>140</v>
      </c>
      <c r="C86" s="22">
        <v>1843</v>
      </c>
      <c r="D86" s="23">
        <v>1655.2</v>
      </c>
    </row>
    <row r="87" spans="2:4" ht="12.75" x14ac:dyDescent="0.2">
      <c r="B87" s="141"/>
      <c r="C87" s="141"/>
      <c r="D87" s="143"/>
    </row>
    <row r="88" spans="2:4" x14ac:dyDescent="0.2">
      <c r="B88" s="375" t="s">
        <v>438</v>
      </c>
      <c r="C88" s="375"/>
      <c r="D88" s="375"/>
    </row>
    <row r="89" spans="2:4" x14ac:dyDescent="0.2">
      <c r="B89" s="375"/>
      <c r="C89" s="375"/>
      <c r="D89" s="375"/>
    </row>
    <row r="90" spans="2:4" x14ac:dyDescent="0.2">
      <c r="B90" s="370"/>
      <c r="C90" s="370"/>
      <c r="D90" s="370"/>
    </row>
    <row r="91" spans="2:4" ht="12.75" x14ac:dyDescent="0.2">
      <c r="B91" s="141"/>
      <c r="C91" s="141"/>
      <c r="D91" s="143"/>
    </row>
    <row r="92" spans="2:4" ht="12.75" x14ac:dyDescent="0.2">
      <c r="B92" s="145" t="s">
        <v>40</v>
      </c>
      <c r="C92" s="37"/>
      <c r="D92" s="37"/>
    </row>
    <row r="93" spans="2:4" ht="28.5" customHeight="1" x14ac:dyDescent="0.2">
      <c r="B93" s="140" t="s">
        <v>0</v>
      </c>
      <c r="C93" s="306" t="s">
        <v>408</v>
      </c>
      <c r="D93" s="352" t="s">
        <v>439</v>
      </c>
    </row>
    <row r="94" spans="2:4" ht="12.75" hidden="1" x14ac:dyDescent="0.2">
      <c r="B94" s="141"/>
      <c r="C94" s="22"/>
      <c r="D94" s="23"/>
    </row>
    <row r="95" spans="2:4" ht="12.75" x14ac:dyDescent="0.2">
      <c r="B95" s="55"/>
      <c r="C95" s="32"/>
      <c r="D95" s="33"/>
    </row>
    <row r="96" spans="2:4" ht="12.75" x14ac:dyDescent="0.2">
      <c r="B96" s="173" t="s">
        <v>55</v>
      </c>
      <c r="C96" s="32"/>
      <c r="D96" s="33"/>
    </row>
    <row r="97" spans="2:4" ht="12.75" x14ac:dyDescent="0.2">
      <c r="B97" s="308" t="s">
        <v>409</v>
      </c>
      <c r="C97" s="38">
        <v>19.100000000000001</v>
      </c>
      <c r="D97" s="39">
        <v>18.2</v>
      </c>
    </row>
    <row r="98" spans="2:4" ht="12.75" x14ac:dyDescent="0.2">
      <c r="B98" s="307" t="s">
        <v>410</v>
      </c>
      <c r="C98" s="22">
        <v>19.100000000000001</v>
      </c>
      <c r="D98" s="23">
        <v>18.2</v>
      </c>
    </row>
    <row r="99" spans="2:4" ht="12.75" x14ac:dyDescent="0.2">
      <c r="B99" s="55"/>
      <c r="C99" s="26"/>
      <c r="D99" s="33"/>
    </row>
    <row r="100" spans="2:4" ht="12.75" x14ac:dyDescent="0.2">
      <c r="B100" s="173" t="s">
        <v>56</v>
      </c>
      <c r="C100" s="32"/>
      <c r="D100" s="33"/>
    </row>
    <row r="101" spans="2:4" ht="12.75" x14ac:dyDescent="0.2">
      <c r="B101" s="307" t="s">
        <v>409</v>
      </c>
      <c r="C101" s="22">
        <v>-13.299999999999997</v>
      </c>
      <c r="D101" s="23">
        <v>18.2</v>
      </c>
    </row>
    <row r="102" spans="2:4" ht="12.75" x14ac:dyDescent="0.2">
      <c r="B102" s="307" t="s">
        <v>410</v>
      </c>
      <c r="C102" s="22">
        <v>-13.3</v>
      </c>
      <c r="D102" s="23">
        <v>18.2</v>
      </c>
    </row>
    <row r="103" spans="2:4" ht="12.75" x14ac:dyDescent="0.2">
      <c r="B103" s="137"/>
      <c r="C103" s="32"/>
      <c r="D103" s="34"/>
    </row>
    <row r="104" spans="2:4" ht="12.75" x14ac:dyDescent="0.2">
      <c r="B104" s="307" t="s">
        <v>314</v>
      </c>
      <c r="C104" s="22">
        <v>68.8</v>
      </c>
      <c r="D104" s="23">
        <v>68.8</v>
      </c>
    </row>
    <row r="105" spans="2:4" ht="12.75" hidden="1" x14ac:dyDescent="0.2">
      <c r="B105" s="307"/>
      <c r="C105" s="24"/>
      <c r="D105" s="25"/>
    </row>
    <row r="106" spans="2:4" ht="12.75" x14ac:dyDescent="0.2">
      <c r="B106" s="307" t="s">
        <v>324</v>
      </c>
      <c r="C106" s="24">
        <v>0.96</v>
      </c>
      <c r="D106" s="25">
        <v>0.97</v>
      </c>
    </row>
    <row r="107" spans="2:4" ht="12.75" x14ac:dyDescent="0.2">
      <c r="B107" s="307" t="s">
        <v>5</v>
      </c>
      <c r="C107" s="142">
        <v>1.2</v>
      </c>
      <c r="D107" s="143">
        <v>1.2</v>
      </c>
    </row>
    <row r="108" spans="2:4" ht="12.75" x14ac:dyDescent="0.2">
      <c r="B108" s="307" t="s">
        <v>140</v>
      </c>
      <c r="C108" s="22">
        <v>443.8</v>
      </c>
      <c r="D108" s="23">
        <v>390.9</v>
      </c>
    </row>
    <row r="110" spans="2:4" x14ac:dyDescent="0.2">
      <c r="B110" s="375" t="s">
        <v>438</v>
      </c>
      <c r="C110" s="375"/>
      <c r="D110" s="375"/>
    </row>
    <row r="111" spans="2:4" x14ac:dyDescent="0.2">
      <c r="B111" s="375"/>
      <c r="C111" s="375"/>
      <c r="D111" s="375"/>
    </row>
  </sheetData>
  <mergeCells count="5">
    <mergeCell ref="B110:D111"/>
    <mergeCell ref="B88:D89"/>
    <mergeCell ref="B66:D67"/>
    <mergeCell ref="B44:D45"/>
    <mergeCell ref="B22:D23"/>
  </mergeCells>
  <phoneticPr fontId="0" type="noConversion"/>
  <pageMargins left="0.39" right="0.27" top="0.36" bottom="0.35" header="0.25" footer="0.2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F32"/>
  <sheetViews>
    <sheetView showGridLines="0" zoomScaleNormal="100" zoomScaleSheetLayoutView="100" workbookViewId="0"/>
  </sheetViews>
  <sheetFormatPr defaultRowHeight="12.75" x14ac:dyDescent="0.2"/>
  <cols>
    <col min="1" max="1" width="3.42578125" customWidth="1"/>
    <col min="2" max="2" width="66.7109375" customWidth="1"/>
    <col min="3" max="6" width="10.28515625" customWidth="1"/>
  </cols>
  <sheetData>
    <row r="2" spans="2:6" s="12" customFormat="1" ht="17.25" x14ac:dyDescent="0.25">
      <c r="B2" s="88" t="s">
        <v>310</v>
      </c>
    </row>
    <row r="3" spans="2:6" ht="27" x14ac:dyDescent="0.2">
      <c r="B3" s="311"/>
      <c r="C3" s="376" t="s">
        <v>408</v>
      </c>
      <c r="D3" s="376"/>
      <c r="E3" s="376"/>
      <c r="F3" s="312" t="s">
        <v>440</v>
      </c>
    </row>
    <row r="4" spans="2:6" x14ac:dyDescent="0.2">
      <c r="B4" s="353"/>
      <c r="C4" s="354"/>
      <c r="D4" s="354"/>
      <c r="E4" s="354"/>
      <c r="F4" s="354"/>
    </row>
    <row r="5" spans="2:6" ht="45" x14ac:dyDescent="0.2">
      <c r="B5" s="40" t="s">
        <v>0</v>
      </c>
      <c r="C5" s="209" t="s">
        <v>59</v>
      </c>
      <c r="D5" s="209" t="s">
        <v>237</v>
      </c>
      <c r="E5" s="210" t="s">
        <v>297</v>
      </c>
      <c r="F5" s="209" t="s">
        <v>417</v>
      </c>
    </row>
    <row r="6" spans="2:6" x14ac:dyDescent="0.2">
      <c r="B6" s="98" t="s">
        <v>3</v>
      </c>
      <c r="C6" s="57">
        <v>662.1</v>
      </c>
      <c r="D6" s="57">
        <v>0</v>
      </c>
      <c r="E6" s="56">
        <v>662.1</v>
      </c>
      <c r="F6" s="57">
        <v>603.20000000000005</v>
      </c>
    </row>
    <row r="7" spans="2:6" x14ac:dyDescent="0.2">
      <c r="B7" s="98" t="s">
        <v>161</v>
      </c>
      <c r="C7" s="57">
        <v>25.200000000000003</v>
      </c>
      <c r="D7" s="57">
        <v>5.6999999999999993</v>
      </c>
      <c r="E7" s="99">
        <v>19.500000000000004</v>
      </c>
      <c r="F7" s="57">
        <v>15.299999999999999</v>
      </c>
    </row>
    <row r="8" spans="2:6" x14ac:dyDescent="0.2">
      <c r="B8" s="100" t="s">
        <v>162</v>
      </c>
      <c r="C8" s="102">
        <v>687.3</v>
      </c>
      <c r="D8" s="102">
        <v>5.6999999999999318</v>
      </c>
      <c r="E8" s="101">
        <v>681.6</v>
      </c>
      <c r="F8" s="102">
        <v>618.5</v>
      </c>
    </row>
    <row r="9" spans="2:6" x14ac:dyDescent="0.2">
      <c r="B9" s="98" t="s">
        <v>163</v>
      </c>
      <c r="C9" s="57">
        <v>-180.9</v>
      </c>
      <c r="D9" s="57">
        <v>0</v>
      </c>
      <c r="E9" s="56">
        <v>-180.9</v>
      </c>
      <c r="F9" s="57">
        <v>-167.4</v>
      </c>
    </row>
    <row r="10" spans="2:6" x14ac:dyDescent="0.2">
      <c r="B10" s="103" t="s">
        <v>377</v>
      </c>
      <c r="C10" s="57">
        <v>-431.7</v>
      </c>
      <c r="D10" s="57">
        <v>-431.7</v>
      </c>
      <c r="E10" s="56">
        <v>0</v>
      </c>
      <c r="F10" s="57">
        <v>0</v>
      </c>
    </row>
    <row r="11" spans="2:6" x14ac:dyDescent="0.2">
      <c r="B11" s="98" t="s">
        <v>164</v>
      </c>
      <c r="C11" s="104">
        <v>-164.7</v>
      </c>
      <c r="D11" s="104">
        <v>-6</v>
      </c>
      <c r="E11" s="56">
        <v>-158.69999999999999</v>
      </c>
      <c r="F11" s="104">
        <v>-133.69999999999999</v>
      </c>
    </row>
    <row r="12" spans="2:6" x14ac:dyDescent="0.2">
      <c r="B12" s="103" t="s">
        <v>296</v>
      </c>
      <c r="C12" s="57">
        <v>58.1</v>
      </c>
      <c r="D12" s="57">
        <v>-32.4</v>
      </c>
      <c r="E12" s="99">
        <v>90.5</v>
      </c>
      <c r="F12" s="57">
        <v>85.9</v>
      </c>
    </row>
    <row r="13" spans="2:6" ht="25.5" x14ac:dyDescent="0.2">
      <c r="B13" s="252" t="s">
        <v>409</v>
      </c>
      <c r="C13" s="107">
        <v>-31.9</v>
      </c>
      <c r="D13" s="107">
        <v>-464.40000000000003</v>
      </c>
      <c r="E13" s="106">
        <v>432.50000000000006</v>
      </c>
      <c r="F13" s="107">
        <v>403.30000000000007</v>
      </c>
    </row>
    <row r="14" spans="2:6" x14ac:dyDescent="0.2">
      <c r="B14" s="103" t="s">
        <v>53</v>
      </c>
      <c r="C14" s="57">
        <v>-175.8</v>
      </c>
      <c r="D14" s="57">
        <v>0</v>
      </c>
      <c r="E14" s="56">
        <v>-175.8</v>
      </c>
      <c r="F14" s="57">
        <v>-158.30000000000001</v>
      </c>
    </row>
    <row r="15" spans="2:6" x14ac:dyDescent="0.2">
      <c r="B15" s="108" t="s">
        <v>418</v>
      </c>
      <c r="C15" s="101">
        <v>-207.7</v>
      </c>
      <c r="D15" s="101">
        <v>-464.4</v>
      </c>
      <c r="E15" s="109">
        <v>256.7</v>
      </c>
      <c r="F15" s="101">
        <v>245</v>
      </c>
    </row>
    <row r="16" spans="2:6" x14ac:dyDescent="0.2">
      <c r="B16" s="98" t="s">
        <v>165</v>
      </c>
      <c r="C16" s="57">
        <v>3.3</v>
      </c>
      <c r="D16" s="57">
        <v>0</v>
      </c>
      <c r="E16" s="99">
        <v>3.3</v>
      </c>
      <c r="F16" s="57">
        <v>2</v>
      </c>
    </row>
    <row r="17" spans="2:6" x14ac:dyDescent="0.2">
      <c r="B17" s="98" t="s">
        <v>166</v>
      </c>
      <c r="C17" s="57">
        <v>-60.2</v>
      </c>
      <c r="D17" s="57">
        <v>0</v>
      </c>
      <c r="E17" s="56">
        <v>-60.2</v>
      </c>
      <c r="F17" s="57">
        <v>-52.7</v>
      </c>
    </row>
    <row r="18" spans="2:6" x14ac:dyDescent="0.2">
      <c r="B18" s="100" t="s">
        <v>44</v>
      </c>
      <c r="C18" s="102">
        <v>-56.9</v>
      </c>
      <c r="D18" s="102">
        <v>0</v>
      </c>
      <c r="E18" s="101">
        <v>-56.900000000000006</v>
      </c>
      <c r="F18" s="102">
        <v>-50.7</v>
      </c>
    </row>
    <row r="19" spans="2:6" x14ac:dyDescent="0.2">
      <c r="B19" s="105" t="s">
        <v>419</v>
      </c>
      <c r="C19" s="107">
        <v>-264.60000000000002</v>
      </c>
      <c r="D19" s="107">
        <v>-464.4</v>
      </c>
      <c r="E19" s="106">
        <v>199.79999999999995</v>
      </c>
      <c r="F19" s="107">
        <v>194.3</v>
      </c>
    </row>
    <row r="20" spans="2:6" x14ac:dyDescent="0.2">
      <c r="B20" s="98" t="s">
        <v>45</v>
      </c>
      <c r="C20" s="111">
        <v>-56.6</v>
      </c>
      <c r="D20" s="111">
        <v>0.39999999999999858</v>
      </c>
      <c r="E20" s="110">
        <v>-57</v>
      </c>
      <c r="F20" s="111">
        <v>-30.299999999999997</v>
      </c>
    </row>
    <row r="21" spans="2:6" x14ac:dyDescent="0.2">
      <c r="B21" s="58" t="s">
        <v>420</v>
      </c>
      <c r="C21" s="59">
        <v>-321.2</v>
      </c>
      <c r="D21" s="59">
        <v>-464</v>
      </c>
      <c r="E21" s="46">
        <v>142.80000000000001</v>
      </c>
      <c r="F21" s="59">
        <v>164</v>
      </c>
    </row>
    <row r="22" spans="2:6" x14ac:dyDescent="0.2">
      <c r="B22" s="335" t="s">
        <v>174</v>
      </c>
      <c r="C22" s="57"/>
      <c r="D22" s="57"/>
      <c r="E22" s="99"/>
      <c r="F22" s="57"/>
    </row>
    <row r="23" spans="2:6" x14ac:dyDescent="0.2">
      <c r="B23" s="103" t="s">
        <v>175</v>
      </c>
      <c r="C23" s="57">
        <v>-335.8</v>
      </c>
      <c r="D23" s="57">
        <v>-464</v>
      </c>
      <c r="E23" s="56">
        <v>128.19999999999999</v>
      </c>
      <c r="F23" s="57">
        <v>148.6</v>
      </c>
    </row>
    <row r="24" spans="2:6" x14ac:dyDescent="0.2">
      <c r="B24" s="103" t="s">
        <v>46</v>
      </c>
      <c r="C24" s="111">
        <v>14.6</v>
      </c>
      <c r="D24" s="111">
        <v>0</v>
      </c>
      <c r="E24" s="110">
        <v>14.6</v>
      </c>
      <c r="F24" s="111">
        <v>15.4</v>
      </c>
    </row>
    <row r="25" spans="2:6" x14ac:dyDescent="0.2">
      <c r="B25" s="58" t="s">
        <v>420</v>
      </c>
      <c r="C25" s="59">
        <v>-321.2</v>
      </c>
      <c r="D25" s="59">
        <v>-464</v>
      </c>
      <c r="E25" s="46">
        <v>142.80000000000001</v>
      </c>
      <c r="F25" s="59">
        <v>164</v>
      </c>
    </row>
    <row r="26" spans="2:6" x14ac:dyDescent="0.2">
      <c r="B26" s="55"/>
      <c r="C26" s="113"/>
      <c r="D26" s="113"/>
      <c r="E26" s="112"/>
      <c r="F26" s="113"/>
    </row>
    <row r="27" spans="2:6" x14ac:dyDescent="0.2">
      <c r="B27" s="105" t="s">
        <v>167</v>
      </c>
      <c r="C27" s="115">
        <v>-2.68</v>
      </c>
      <c r="D27" s="115"/>
      <c r="E27" s="114">
        <v>1.02</v>
      </c>
      <c r="F27" s="115">
        <v>1.18</v>
      </c>
    </row>
    <row r="28" spans="2:6" x14ac:dyDescent="0.2">
      <c r="B28" s="105" t="s">
        <v>168</v>
      </c>
      <c r="C28" s="115">
        <v>-2.67</v>
      </c>
      <c r="D28" s="115"/>
      <c r="E28" s="114">
        <v>1.02</v>
      </c>
      <c r="F28" s="115">
        <v>1.18</v>
      </c>
    </row>
    <row r="31" spans="2:6" ht="12.75" customHeight="1" x14ac:dyDescent="0.2">
      <c r="B31" s="375" t="s">
        <v>438</v>
      </c>
      <c r="C31" s="375"/>
      <c r="D31" s="375"/>
      <c r="E31" s="375"/>
      <c r="F31" s="375"/>
    </row>
    <row r="32" spans="2:6" x14ac:dyDescent="0.2">
      <c r="B32" s="375"/>
      <c r="C32" s="375"/>
      <c r="D32" s="375"/>
      <c r="E32" s="375"/>
      <c r="F32" s="375"/>
    </row>
  </sheetData>
  <mergeCells count="2">
    <mergeCell ref="C3:E3"/>
    <mergeCell ref="B31:F32"/>
  </mergeCells>
  <pageMargins left="0.7" right="0.7" top="0.75" bottom="0.75" header="0.3" footer="0.3"/>
  <pageSetup paperSize="9" scale="8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F31"/>
  <sheetViews>
    <sheetView showGridLines="0" zoomScaleNormal="100" zoomScaleSheetLayoutView="100" workbookViewId="0"/>
  </sheetViews>
  <sheetFormatPr defaultRowHeight="12.75" x14ac:dyDescent="0.2"/>
  <cols>
    <col min="1" max="1" width="3.42578125" customWidth="1"/>
    <col min="2" max="2" width="66.7109375" customWidth="1"/>
    <col min="3" max="4" width="10" customWidth="1"/>
  </cols>
  <sheetData>
    <row r="2" spans="2:4" ht="17.25" x14ac:dyDescent="0.25">
      <c r="B2" s="88" t="s">
        <v>157</v>
      </c>
    </row>
    <row r="4" spans="2:4" ht="39.75" x14ac:dyDescent="0.2">
      <c r="B4" s="146" t="s">
        <v>0</v>
      </c>
      <c r="C4" s="313" t="s">
        <v>408</v>
      </c>
      <c r="D4" s="342" t="s">
        <v>441</v>
      </c>
    </row>
    <row r="5" spans="2:4" x14ac:dyDescent="0.2">
      <c r="B5" s="147" t="s">
        <v>420</v>
      </c>
      <c r="C5" s="148">
        <v>-321.2</v>
      </c>
      <c r="D5" s="149">
        <v>94.3</v>
      </c>
    </row>
    <row r="6" spans="2:4" x14ac:dyDescent="0.2">
      <c r="B6" s="150"/>
      <c r="C6" s="151"/>
      <c r="D6" s="152"/>
    </row>
    <row r="7" spans="2:4" x14ac:dyDescent="0.2">
      <c r="B7" s="287" t="s">
        <v>228</v>
      </c>
      <c r="C7" s="153">
        <v>158.1</v>
      </c>
      <c r="D7" s="154">
        <v>76.7</v>
      </c>
    </row>
    <row r="8" spans="2:4" x14ac:dyDescent="0.2">
      <c r="B8" s="155" t="s">
        <v>229</v>
      </c>
      <c r="C8" s="153">
        <v>-60.2</v>
      </c>
      <c r="D8" s="154">
        <v>-31</v>
      </c>
    </row>
    <row r="9" spans="2:4" ht="25.5" x14ac:dyDescent="0.2">
      <c r="B9" s="287" t="s">
        <v>236</v>
      </c>
      <c r="C9" s="153">
        <v>-0.4</v>
      </c>
      <c r="D9" s="154">
        <v>2.4</v>
      </c>
    </row>
    <row r="10" spans="2:4" ht="13.15" customHeight="1" x14ac:dyDescent="0.2">
      <c r="B10" s="287" t="s">
        <v>169</v>
      </c>
      <c r="C10" s="153">
        <v>-15</v>
      </c>
      <c r="D10" s="154">
        <v>0</v>
      </c>
    </row>
    <row r="11" spans="2:4" x14ac:dyDescent="0.2">
      <c r="B11" s="287" t="s">
        <v>170</v>
      </c>
      <c r="C11" s="156">
        <v>-1.2</v>
      </c>
      <c r="D11" s="157">
        <v>-0.3</v>
      </c>
    </row>
    <row r="12" spans="2:4" x14ac:dyDescent="0.2">
      <c r="B12" s="287" t="s">
        <v>230</v>
      </c>
      <c r="C12" s="156">
        <v>48.800000000000004</v>
      </c>
      <c r="D12" s="157">
        <v>11.1</v>
      </c>
    </row>
    <row r="13" spans="2:4" ht="25.5" x14ac:dyDescent="0.2">
      <c r="B13" s="158" t="s">
        <v>231</v>
      </c>
      <c r="C13" s="159">
        <v>130.1</v>
      </c>
      <c r="D13" s="160">
        <v>58.9</v>
      </c>
    </row>
    <row r="14" spans="2:4" x14ac:dyDescent="0.2">
      <c r="B14" s="158"/>
      <c r="C14" s="156"/>
      <c r="D14" s="157"/>
    </row>
    <row r="15" spans="2:4" x14ac:dyDescent="0.2">
      <c r="B15" s="287" t="s">
        <v>286</v>
      </c>
      <c r="C15" s="156">
        <v>1.2</v>
      </c>
      <c r="D15" s="157">
        <v>-3.9</v>
      </c>
    </row>
    <row r="16" spans="2:4" x14ac:dyDescent="0.2">
      <c r="B16" s="287" t="s">
        <v>171</v>
      </c>
      <c r="C16" s="156">
        <v>15.1</v>
      </c>
      <c r="D16" s="157">
        <v>10.6</v>
      </c>
    </row>
    <row r="17" spans="2:6" ht="25.5" x14ac:dyDescent="0.2">
      <c r="B17" s="158" t="s">
        <v>232</v>
      </c>
      <c r="C17" s="159">
        <v>16.3</v>
      </c>
      <c r="D17" s="160">
        <v>6.6999999999999993</v>
      </c>
    </row>
    <row r="18" spans="2:6" x14ac:dyDescent="0.2">
      <c r="B18" s="161"/>
      <c r="C18" s="156"/>
      <c r="D18" s="157"/>
    </row>
    <row r="19" spans="2:6" x14ac:dyDescent="0.2">
      <c r="B19" s="162" t="s">
        <v>172</v>
      </c>
      <c r="C19" s="163">
        <v>146.4</v>
      </c>
      <c r="D19" s="159">
        <v>65.599999999999994</v>
      </c>
    </row>
    <row r="20" spans="2:6" x14ac:dyDescent="0.2">
      <c r="B20" s="158"/>
      <c r="C20" s="159"/>
      <c r="D20" s="160"/>
    </row>
    <row r="21" spans="2:6" x14ac:dyDescent="0.2">
      <c r="B21" s="164" t="s">
        <v>173</v>
      </c>
      <c r="C21" s="165">
        <v>-174.8</v>
      </c>
      <c r="D21" s="166">
        <v>159.89999999999998</v>
      </c>
    </row>
    <row r="22" spans="2:6" x14ac:dyDescent="0.2">
      <c r="B22" s="161"/>
      <c r="C22" s="156"/>
      <c r="D22" s="157"/>
    </row>
    <row r="23" spans="2:6" x14ac:dyDescent="0.2">
      <c r="B23" s="167" t="s">
        <v>174</v>
      </c>
      <c r="C23" s="156"/>
      <c r="D23" s="157"/>
    </row>
    <row r="24" spans="2:6" x14ac:dyDescent="0.2">
      <c r="B24" s="287" t="s">
        <v>175</v>
      </c>
      <c r="C24" s="156">
        <v>-197.60000000000002</v>
      </c>
      <c r="D24" s="157">
        <v>140.79999999999998</v>
      </c>
    </row>
    <row r="25" spans="2:6" x14ac:dyDescent="0.2">
      <c r="B25" s="287" t="s">
        <v>46</v>
      </c>
      <c r="C25" s="156">
        <v>22.8</v>
      </c>
      <c r="D25" s="157">
        <v>19.100000000000001</v>
      </c>
    </row>
    <row r="26" spans="2:6" x14ac:dyDescent="0.2">
      <c r="B26" s="164" t="s">
        <v>173</v>
      </c>
      <c r="C26" s="165">
        <v>-174.8</v>
      </c>
      <c r="D26" s="166">
        <v>159.89999999999998</v>
      </c>
    </row>
    <row r="29" spans="2:6" ht="12.75" customHeight="1" x14ac:dyDescent="0.2">
      <c r="B29" s="375" t="s">
        <v>438</v>
      </c>
      <c r="C29" s="375"/>
      <c r="D29" s="375"/>
      <c r="E29" s="369"/>
      <c r="F29" s="369"/>
    </row>
    <row r="30" spans="2:6" x14ac:dyDescent="0.2">
      <c r="B30" s="375"/>
      <c r="C30" s="375"/>
      <c r="D30" s="375"/>
      <c r="E30" s="369"/>
      <c r="F30" s="369"/>
    </row>
    <row r="31" spans="2:6" x14ac:dyDescent="0.2">
      <c r="B31" s="375"/>
      <c r="C31" s="375"/>
      <c r="D31" s="375"/>
    </row>
  </sheetData>
  <mergeCells count="1">
    <mergeCell ref="B29:D3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61"/>
  <sheetViews>
    <sheetView showGridLines="0" zoomScaleNormal="100" zoomScaleSheetLayoutView="100" workbookViewId="0"/>
  </sheetViews>
  <sheetFormatPr defaultRowHeight="12.75" x14ac:dyDescent="0.2"/>
  <cols>
    <col min="1" max="1" width="3.42578125" customWidth="1"/>
    <col min="2" max="2" width="66.7109375" customWidth="1"/>
    <col min="3" max="4" width="11.42578125" customWidth="1"/>
  </cols>
  <sheetData>
    <row r="1" spans="2:4" ht="12.75" customHeight="1" x14ac:dyDescent="0.2"/>
    <row r="2" spans="2:4" ht="18" customHeight="1" x14ac:dyDescent="0.25">
      <c r="B2" s="88" t="s">
        <v>158</v>
      </c>
    </row>
    <row r="3" spans="2:4" ht="12.75" customHeight="1" x14ac:dyDescent="0.2">
      <c r="B3" s="5"/>
      <c r="C3" s="5"/>
    </row>
    <row r="4" spans="2:4" ht="12.75" customHeight="1" x14ac:dyDescent="0.2">
      <c r="B4" s="40" t="s">
        <v>0</v>
      </c>
      <c r="C4" s="355" t="s">
        <v>422</v>
      </c>
      <c r="D4" s="356" t="s">
        <v>423</v>
      </c>
    </row>
    <row r="5" spans="2:4" x14ac:dyDescent="0.2">
      <c r="B5" s="118"/>
      <c r="C5" s="73"/>
      <c r="D5" s="5"/>
    </row>
    <row r="6" spans="2:4" x14ac:dyDescent="0.2">
      <c r="B6" s="119" t="s">
        <v>176</v>
      </c>
      <c r="C6" s="120"/>
      <c r="D6" s="121"/>
    </row>
    <row r="7" spans="2:4" x14ac:dyDescent="0.2">
      <c r="B7" s="55" t="s">
        <v>177</v>
      </c>
      <c r="C7" s="56">
        <v>112.7</v>
      </c>
      <c r="D7" s="57">
        <v>111</v>
      </c>
    </row>
    <row r="8" spans="2:4" x14ac:dyDescent="0.2">
      <c r="B8" s="55" t="s">
        <v>340</v>
      </c>
      <c r="C8" s="56">
        <v>3541.9</v>
      </c>
      <c r="D8" s="57">
        <v>3834.9</v>
      </c>
    </row>
    <row r="9" spans="2:4" x14ac:dyDescent="0.2">
      <c r="B9" s="55" t="s">
        <v>341</v>
      </c>
      <c r="C9" s="56">
        <v>650.20000000000005</v>
      </c>
      <c r="D9" s="57">
        <v>640.20000000000005</v>
      </c>
    </row>
    <row r="10" spans="2:4" x14ac:dyDescent="0.2">
      <c r="B10" s="103" t="s">
        <v>298</v>
      </c>
      <c r="C10" s="56">
        <v>1837.4</v>
      </c>
      <c r="D10" s="57">
        <v>1583.3</v>
      </c>
    </row>
    <row r="11" spans="2:4" x14ac:dyDescent="0.2">
      <c r="B11" s="103" t="s">
        <v>299</v>
      </c>
      <c r="C11" s="56">
        <v>132.30000000000001</v>
      </c>
      <c r="D11" s="57">
        <v>127.6</v>
      </c>
    </row>
    <row r="12" spans="2:4" x14ac:dyDescent="0.2">
      <c r="B12" s="103" t="s">
        <v>300</v>
      </c>
      <c r="C12" s="56">
        <v>48</v>
      </c>
      <c r="D12" s="57">
        <v>44.8</v>
      </c>
    </row>
    <row r="13" spans="2:4" x14ac:dyDescent="0.2">
      <c r="B13" s="103" t="s">
        <v>301</v>
      </c>
      <c r="C13" s="56">
        <v>88.899999999999991</v>
      </c>
      <c r="D13" s="57">
        <v>83.6</v>
      </c>
    </row>
    <row r="14" spans="2:4" x14ac:dyDescent="0.2">
      <c r="B14" s="55" t="s">
        <v>378</v>
      </c>
      <c r="C14" s="56">
        <v>2106.6</v>
      </c>
      <c r="D14" s="57">
        <v>1839.3</v>
      </c>
    </row>
    <row r="15" spans="2:4" x14ac:dyDescent="0.2">
      <c r="B15" s="55" t="s">
        <v>179</v>
      </c>
      <c r="C15" s="99">
        <v>7.9</v>
      </c>
      <c r="D15" s="57">
        <v>50.6</v>
      </c>
    </row>
    <row r="16" spans="2:4" x14ac:dyDescent="0.2">
      <c r="B16" s="55" t="s">
        <v>180</v>
      </c>
      <c r="C16" s="99">
        <v>21.1</v>
      </c>
      <c r="D16" s="104">
        <v>35.6</v>
      </c>
    </row>
    <row r="17" spans="2:4" x14ac:dyDescent="0.2">
      <c r="B17" s="55" t="s">
        <v>181</v>
      </c>
      <c r="C17" s="99">
        <v>8</v>
      </c>
      <c r="D17" s="104">
        <v>7.4</v>
      </c>
    </row>
    <row r="18" spans="2:4" x14ac:dyDescent="0.2">
      <c r="B18" s="108" t="s">
        <v>182</v>
      </c>
      <c r="C18" s="109">
        <v>6448.4000000000005</v>
      </c>
      <c r="D18" s="101">
        <v>6519</v>
      </c>
    </row>
    <row r="19" spans="2:4" x14ac:dyDescent="0.2">
      <c r="B19" s="55" t="s">
        <v>183</v>
      </c>
      <c r="C19" s="56">
        <v>366.1</v>
      </c>
      <c r="D19" s="57">
        <v>259.60000000000002</v>
      </c>
    </row>
    <row r="20" spans="2:4" x14ac:dyDescent="0.2">
      <c r="B20" s="53" t="s">
        <v>421</v>
      </c>
      <c r="C20" s="56">
        <v>5.7</v>
      </c>
      <c r="D20" s="57">
        <v>4.4000000000000004</v>
      </c>
    </row>
    <row r="21" spans="2:4" x14ac:dyDescent="0.2">
      <c r="B21" s="53" t="s">
        <v>184</v>
      </c>
      <c r="C21" s="56">
        <v>38.1</v>
      </c>
      <c r="D21" s="57">
        <v>30</v>
      </c>
    </row>
    <row r="22" spans="2:4" x14ac:dyDescent="0.2">
      <c r="B22" s="53" t="s">
        <v>180</v>
      </c>
      <c r="C22" s="99">
        <v>47</v>
      </c>
      <c r="D22" s="57">
        <v>8</v>
      </c>
    </row>
    <row r="23" spans="2:4" x14ac:dyDescent="0.2">
      <c r="B23" s="53" t="s">
        <v>190</v>
      </c>
      <c r="C23" s="56">
        <v>0</v>
      </c>
      <c r="D23" s="57">
        <v>0</v>
      </c>
    </row>
    <row r="24" spans="2:4" x14ac:dyDescent="0.2">
      <c r="B24" s="53" t="s">
        <v>185</v>
      </c>
      <c r="C24" s="99">
        <v>66.099999999999994</v>
      </c>
      <c r="D24" s="104">
        <v>73.400000000000006</v>
      </c>
    </row>
    <row r="25" spans="2:4" x14ac:dyDescent="0.2">
      <c r="B25" s="53" t="s">
        <v>302</v>
      </c>
      <c r="C25" s="56">
        <v>0</v>
      </c>
      <c r="D25" s="57">
        <v>192.3</v>
      </c>
    </row>
    <row r="26" spans="2:4" x14ac:dyDescent="0.2">
      <c r="B26" s="108" t="s">
        <v>186</v>
      </c>
      <c r="C26" s="109">
        <v>523</v>
      </c>
      <c r="D26" s="101">
        <v>567.70000000000005</v>
      </c>
    </row>
    <row r="27" spans="2:4" x14ac:dyDescent="0.2">
      <c r="B27" s="55"/>
      <c r="C27" s="187"/>
      <c r="D27" s="188"/>
    </row>
    <row r="28" spans="2:4" x14ac:dyDescent="0.2">
      <c r="B28" s="58" t="s">
        <v>144</v>
      </c>
      <c r="C28" s="253">
        <v>6971.4000000000005</v>
      </c>
      <c r="D28" s="254">
        <v>7086.7</v>
      </c>
    </row>
    <row r="29" spans="2:4" x14ac:dyDescent="0.2">
      <c r="B29" s="55"/>
      <c r="C29" s="187"/>
      <c r="D29" s="188"/>
    </row>
    <row r="30" spans="2:4" x14ac:dyDescent="0.2">
      <c r="B30" s="119" t="s">
        <v>187</v>
      </c>
      <c r="C30" s="187"/>
      <c r="D30" s="188"/>
    </row>
    <row r="31" spans="2:4" x14ac:dyDescent="0.2">
      <c r="B31" s="103" t="s">
        <v>303</v>
      </c>
      <c r="C31" s="56">
        <v>62.9</v>
      </c>
      <c r="D31" s="57">
        <v>62.9</v>
      </c>
    </row>
    <row r="32" spans="2:4" x14ac:dyDescent="0.2">
      <c r="B32" s="103" t="s">
        <v>304</v>
      </c>
      <c r="C32" s="56">
        <v>194.4</v>
      </c>
      <c r="D32" s="57">
        <v>194.4</v>
      </c>
    </row>
    <row r="33" spans="2:4" x14ac:dyDescent="0.2">
      <c r="B33" s="103" t="s">
        <v>305</v>
      </c>
      <c r="C33" s="56">
        <v>-12.9</v>
      </c>
      <c r="D33" s="57">
        <v>-15.7</v>
      </c>
    </row>
    <row r="34" spans="2:4" x14ac:dyDescent="0.2">
      <c r="B34" s="103" t="s">
        <v>306</v>
      </c>
      <c r="C34" s="56">
        <v>-18.8</v>
      </c>
      <c r="D34" s="57">
        <v>-157</v>
      </c>
    </row>
    <row r="35" spans="2:4" x14ac:dyDescent="0.2">
      <c r="B35" s="103" t="s">
        <v>307</v>
      </c>
      <c r="C35" s="56">
        <v>2603.4</v>
      </c>
      <c r="D35" s="57">
        <v>3104.1</v>
      </c>
    </row>
    <row r="36" spans="2:4" x14ac:dyDescent="0.2">
      <c r="B36" s="100" t="s">
        <v>148</v>
      </c>
      <c r="C36" s="101">
        <v>2829</v>
      </c>
      <c r="D36" s="102">
        <v>3188.7</v>
      </c>
    </row>
    <row r="37" spans="2:4" x14ac:dyDescent="0.2">
      <c r="B37" s="55" t="s">
        <v>46</v>
      </c>
      <c r="C37" s="56">
        <v>164.8</v>
      </c>
      <c r="D37" s="57">
        <v>156.9</v>
      </c>
    </row>
    <row r="38" spans="2:4" x14ac:dyDescent="0.2">
      <c r="B38" s="122" t="s">
        <v>149</v>
      </c>
      <c r="C38" s="123">
        <v>2993.8</v>
      </c>
      <c r="D38" s="124">
        <v>3345.6</v>
      </c>
    </row>
    <row r="39" spans="2:4" x14ac:dyDescent="0.2">
      <c r="B39" s="121"/>
      <c r="C39" s="187"/>
      <c r="D39" s="188"/>
    </row>
    <row r="40" spans="2:4" x14ac:dyDescent="0.2">
      <c r="B40" s="119" t="s">
        <v>188</v>
      </c>
      <c r="C40" s="187"/>
      <c r="D40" s="188"/>
    </row>
    <row r="41" spans="2:4" x14ac:dyDescent="0.2">
      <c r="B41" s="55" t="s">
        <v>189</v>
      </c>
      <c r="C41" s="99">
        <v>1954.8</v>
      </c>
      <c r="D41" s="104">
        <v>1822.3</v>
      </c>
    </row>
    <row r="42" spans="2:4" x14ac:dyDescent="0.2">
      <c r="B42" s="55" t="s">
        <v>316</v>
      </c>
      <c r="C42" s="99">
        <v>690.8</v>
      </c>
      <c r="D42" s="104">
        <v>676.1</v>
      </c>
    </row>
    <row r="43" spans="2:4" x14ac:dyDescent="0.2">
      <c r="B43" s="55" t="s">
        <v>180</v>
      </c>
      <c r="C43" s="56">
        <v>6.3</v>
      </c>
      <c r="D43" s="57">
        <v>0</v>
      </c>
    </row>
    <row r="44" spans="2:4" x14ac:dyDescent="0.2">
      <c r="B44" s="55" t="s">
        <v>190</v>
      </c>
      <c r="C44" s="56">
        <v>17.5</v>
      </c>
      <c r="D44" s="57">
        <v>34.700000000000003</v>
      </c>
    </row>
    <row r="45" spans="2:4" x14ac:dyDescent="0.2">
      <c r="B45" s="55" t="s">
        <v>179</v>
      </c>
      <c r="C45" s="56">
        <v>233.5</v>
      </c>
      <c r="D45" s="57">
        <v>217.4</v>
      </c>
    </row>
    <row r="46" spans="2:4" x14ac:dyDescent="0.2">
      <c r="B46" s="55" t="s">
        <v>191</v>
      </c>
      <c r="C46" s="56">
        <v>17.600000000000001</v>
      </c>
      <c r="D46" s="57">
        <v>16.799999999999997</v>
      </c>
    </row>
    <row r="47" spans="2:4" x14ac:dyDescent="0.2">
      <c r="B47" s="55" t="s">
        <v>192</v>
      </c>
      <c r="C47" s="56">
        <v>51.4</v>
      </c>
      <c r="D47" s="57">
        <v>13.4</v>
      </c>
    </row>
    <row r="48" spans="2:4" x14ac:dyDescent="0.2">
      <c r="B48" s="108" t="s">
        <v>193</v>
      </c>
      <c r="C48" s="109">
        <v>2971.9</v>
      </c>
      <c r="D48" s="101">
        <v>2780.7</v>
      </c>
    </row>
    <row r="49" spans="2:4" x14ac:dyDescent="0.2">
      <c r="B49" s="53" t="s">
        <v>194</v>
      </c>
      <c r="C49" s="56">
        <v>306.89999999999998</v>
      </c>
      <c r="D49" s="57">
        <v>464.6</v>
      </c>
    </row>
    <row r="50" spans="2:4" x14ac:dyDescent="0.2">
      <c r="B50" s="55" t="s">
        <v>189</v>
      </c>
      <c r="C50" s="56">
        <v>286.89999999999998</v>
      </c>
      <c r="D50" s="57">
        <v>0.3</v>
      </c>
    </row>
    <row r="51" spans="2:4" x14ac:dyDescent="0.2">
      <c r="B51" s="55" t="s">
        <v>316</v>
      </c>
      <c r="C51" s="56">
        <v>38.1</v>
      </c>
      <c r="D51" s="57">
        <v>35.200000000000003</v>
      </c>
    </row>
    <row r="52" spans="2:4" x14ac:dyDescent="0.2">
      <c r="B52" s="55" t="s">
        <v>180</v>
      </c>
      <c r="C52" s="56">
        <v>10.6</v>
      </c>
      <c r="D52" s="57">
        <v>7.6</v>
      </c>
    </row>
    <row r="53" spans="2:4" x14ac:dyDescent="0.2">
      <c r="B53" s="55" t="s">
        <v>195</v>
      </c>
      <c r="C53" s="99">
        <v>291.89999999999998</v>
      </c>
      <c r="D53" s="104">
        <v>330.1</v>
      </c>
    </row>
    <row r="54" spans="2:4" x14ac:dyDescent="0.2">
      <c r="B54" s="55" t="s">
        <v>196</v>
      </c>
      <c r="C54" s="99">
        <v>52.9</v>
      </c>
      <c r="D54" s="104">
        <v>47.9</v>
      </c>
    </row>
    <row r="55" spans="2:4" x14ac:dyDescent="0.2">
      <c r="B55" s="55" t="s">
        <v>190</v>
      </c>
      <c r="C55" s="56">
        <v>0.2</v>
      </c>
      <c r="D55" s="57">
        <v>0.2</v>
      </c>
    </row>
    <row r="56" spans="2:4" x14ac:dyDescent="0.2">
      <c r="B56" s="55" t="s">
        <v>191</v>
      </c>
      <c r="C56" s="56">
        <v>18.200000000000003</v>
      </c>
      <c r="D56" s="57">
        <v>24.3</v>
      </c>
    </row>
    <row r="57" spans="2:4" x14ac:dyDescent="0.2">
      <c r="B57" s="55" t="s">
        <v>308</v>
      </c>
      <c r="C57" s="56">
        <v>0</v>
      </c>
      <c r="D57" s="57">
        <v>50.2</v>
      </c>
    </row>
    <row r="58" spans="2:4" x14ac:dyDescent="0.2">
      <c r="B58" s="108" t="s">
        <v>197</v>
      </c>
      <c r="C58" s="109">
        <v>1005.7</v>
      </c>
      <c r="D58" s="101">
        <v>960.4</v>
      </c>
    </row>
    <row r="59" spans="2:4" x14ac:dyDescent="0.2">
      <c r="B59" s="122" t="s">
        <v>147</v>
      </c>
      <c r="C59" s="123">
        <v>3977.6</v>
      </c>
      <c r="D59" s="124">
        <v>3741.1</v>
      </c>
    </row>
    <row r="60" spans="2:4" x14ac:dyDescent="0.2">
      <c r="B60" s="121"/>
      <c r="C60" s="188"/>
      <c r="D60" s="188"/>
    </row>
    <row r="61" spans="2:4" x14ac:dyDescent="0.2">
      <c r="B61" s="58" t="s">
        <v>198</v>
      </c>
      <c r="C61" s="253">
        <v>6971.4000000000005</v>
      </c>
      <c r="D61" s="254">
        <v>7086.7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L48"/>
  <sheetViews>
    <sheetView showGridLines="0" zoomScaleNormal="100" zoomScaleSheetLayoutView="100" workbookViewId="0"/>
  </sheetViews>
  <sheetFormatPr defaultRowHeight="12.75" x14ac:dyDescent="0.2"/>
  <cols>
    <col min="1" max="1" width="3.42578125" customWidth="1"/>
    <col min="2" max="2" width="39.7109375" customWidth="1"/>
    <col min="3" max="10" width="10.140625" customWidth="1"/>
  </cols>
  <sheetData>
    <row r="2" spans="2:10" ht="17.25" x14ac:dyDescent="0.25">
      <c r="B2" s="88" t="s">
        <v>159</v>
      </c>
    </row>
    <row r="4" spans="2:10" x14ac:dyDescent="0.2">
      <c r="B4" s="125"/>
      <c r="C4" s="377" t="s">
        <v>148</v>
      </c>
      <c r="D4" s="378"/>
      <c r="E4" s="378"/>
      <c r="F4" s="378"/>
      <c r="G4" s="378"/>
      <c r="H4" s="379"/>
      <c r="I4" s="125"/>
      <c r="J4" s="125"/>
    </row>
    <row r="5" spans="2:10" ht="3" customHeight="1" x14ac:dyDescent="0.2">
      <c r="B5" s="125"/>
      <c r="C5" s="357"/>
      <c r="D5" s="357"/>
      <c r="E5" s="357"/>
      <c r="F5" s="357"/>
      <c r="G5" s="357"/>
      <c r="H5" s="357"/>
      <c r="I5" s="125"/>
      <c r="J5" s="125"/>
    </row>
    <row r="6" spans="2:10" ht="36" x14ac:dyDescent="0.2">
      <c r="B6" s="189" t="s">
        <v>0</v>
      </c>
      <c r="C6" s="190" t="s">
        <v>342</v>
      </c>
      <c r="D6" s="190" t="s">
        <v>343</v>
      </c>
      <c r="E6" s="190" t="s">
        <v>344</v>
      </c>
      <c r="F6" s="190" t="s">
        <v>345</v>
      </c>
      <c r="G6" s="190" t="s">
        <v>346</v>
      </c>
      <c r="H6" s="191" t="s">
        <v>34</v>
      </c>
      <c r="I6" s="255" t="s">
        <v>347</v>
      </c>
      <c r="J6" s="191" t="s">
        <v>348</v>
      </c>
    </row>
    <row r="7" spans="2:10" x14ac:dyDescent="0.2">
      <c r="B7" s="192" t="s">
        <v>380</v>
      </c>
      <c r="C7" s="193">
        <v>62.9</v>
      </c>
      <c r="D7" s="193">
        <v>194.4</v>
      </c>
      <c r="E7" s="193">
        <v>-15</v>
      </c>
      <c r="F7" s="193">
        <v>-317</v>
      </c>
      <c r="G7" s="193">
        <v>3055.4</v>
      </c>
      <c r="H7" s="194">
        <v>2980.7000000000003</v>
      </c>
      <c r="I7" s="193">
        <v>144.9</v>
      </c>
      <c r="J7" s="194">
        <v>3125.6000000000004</v>
      </c>
    </row>
    <row r="8" spans="2:10" x14ac:dyDescent="0.2">
      <c r="B8" s="314" t="s">
        <v>424</v>
      </c>
      <c r="C8" s="197">
        <v>0</v>
      </c>
      <c r="D8" s="197">
        <v>0</v>
      </c>
      <c r="E8" s="197">
        <v>0</v>
      </c>
      <c r="F8" s="197">
        <v>0</v>
      </c>
      <c r="G8" s="197">
        <v>-19.300000000000182</v>
      </c>
      <c r="H8" s="127">
        <v>-19.300000000000182</v>
      </c>
      <c r="I8" s="197">
        <v>0</v>
      </c>
      <c r="J8" s="198">
        <v>-19.300000000000182</v>
      </c>
    </row>
    <row r="9" spans="2:10" ht="14.25" x14ac:dyDescent="0.2">
      <c r="B9" s="192" t="s">
        <v>442</v>
      </c>
      <c r="C9" s="193">
        <v>62.9</v>
      </c>
      <c r="D9" s="193">
        <v>194.4</v>
      </c>
      <c r="E9" s="193">
        <v>-15</v>
      </c>
      <c r="F9" s="193">
        <v>-317</v>
      </c>
      <c r="G9" s="193">
        <v>3036.1</v>
      </c>
      <c r="H9" s="194">
        <v>2961.4</v>
      </c>
      <c r="I9" s="193">
        <v>144.9</v>
      </c>
      <c r="J9" s="194">
        <v>3106.3</v>
      </c>
    </row>
    <row r="10" spans="2:10" x14ac:dyDescent="0.2">
      <c r="B10" s="195"/>
      <c r="C10" s="126"/>
      <c r="D10" s="196"/>
      <c r="E10" s="126"/>
      <c r="F10" s="126"/>
      <c r="G10" s="126"/>
      <c r="H10" s="127"/>
      <c r="I10" s="126"/>
      <c r="J10" s="127"/>
    </row>
    <row r="11" spans="2:10" x14ac:dyDescent="0.2">
      <c r="B11" s="314" t="s">
        <v>420</v>
      </c>
      <c r="C11" s="197">
        <v>0</v>
      </c>
      <c r="D11" s="197">
        <v>0</v>
      </c>
      <c r="E11" s="197">
        <v>0</v>
      </c>
      <c r="F11" s="197">
        <v>0</v>
      </c>
      <c r="G11" s="197">
        <v>78.899999999999991</v>
      </c>
      <c r="H11" s="127">
        <v>78.899999999999991</v>
      </c>
      <c r="I11" s="197">
        <v>15.4</v>
      </c>
      <c r="J11" s="198">
        <v>94.3</v>
      </c>
    </row>
    <row r="12" spans="2:10" x14ac:dyDescent="0.2">
      <c r="B12" s="314" t="s">
        <v>172</v>
      </c>
      <c r="C12" s="197">
        <v>0</v>
      </c>
      <c r="D12" s="197">
        <v>0</v>
      </c>
      <c r="E12" s="197">
        <v>0</v>
      </c>
      <c r="F12" s="197">
        <v>61.900000000000013</v>
      </c>
      <c r="G12" s="197">
        <v>0</v>
      </c>
      <c r="H12" s="127">
        <v>61.900000000000013</v>
      </c>
      <c r="I12" s="197">
        <v>3.6999999999999997</v>
      </c>
      <c r="J12" s="198">
        <v>65.600000000000009</v>
      </c>
    </row>
    <row r="13" spans="2:10" x14ac:dyDescent="0.2">
      <c r="B13" s="195" t="s">
        <v>173</v>
      </c>
      <c r="C13" s="199">
        <v>0</v>
      </c>
      <c r="D13" s="199">
        <v>0</v>
      </c>
      <c r="E13" s="199">
        <v>0</v>
      </c>
      <c r="F13" s="199">
        <v>61.900000000000013</v>
      </c>
      <c r="G13" s="199">
        <v>78.899999999999991</v>
      </c>
      <c r="H13" s="200">
        <v>140.80000000000001</v>
      </c>
      <c r="I13" s="199">
        <v>19.100000000000001</v>
      </c>
      <c r="J13" s="200">
        <v>159.9</v>
      </c>
    </row>
    <row r="14" spans="2:10" x14ac:dyDescent="0.2">
      <c r="B14" s="128"/>
      <c r="C14" s="126"/>
      <c r="D14" s="126"/>
      <c r="E14" s="126"/>
      <c r="F14" s="126"/>
      <c r="G14" s="126"/>
      <c r="H14" s="127"/>
      <c r="I14" s="126"/>
      <c r="J14" s="127"/>
    </row>
    <row r="15" spans="2:10" x14ac:dyDescent="0.2">
      <c r="B15" s="314" t="s">
        <v>425</v>
      </c>
      <c r="C15" s="197">
        <v>0</v>
      </c>
      <c r="D15" s="197">
        <v>0</v>
      </c>
      <c r="E15" s="197">
        <v>0</v>
      </c>
      <c r="F15" s="197">
        <v>0</v>
      </c>
      <c r="G15" s="197">
        <v>0</v>
      </c>
      <c r="H15" s="127">
        <v>0</v>
      </c>
      <c r="I15" s="197">
        <v>0</v>
      </c>
      <c r="J15" s="198">
        <v>0</v>
      </c>
    </row>
    <row r="16" spans="2:10" x14ac:dyDescent="0.2">
      <c r="B16" s="314" t="s">
        <v>199</v>
      </c>
      <c r="C16" s="197">
        <v>0</v>
      </c>
      <c r="D16" s="197">
        <v>0</v>
      </c>
      <c r="E16" s="197">
        <v>0</v>
      </c>
      <c r="F16" s="197">
        <v>0</v>
      </c>
      <c r="G16" s="197">
        <v>-150.5</v>
      </c>
      <c r="H16" s="127">
        <v>-150.5</v>
      </c>
      <c r="I16" s="197">
        <v>-18.399999999999999</v>
      </c>
      <c r="J16" s="198">
        <v>-168.9</v>
      </c>
    </row>
    <row r="17" spans="2:12" x14ac:dyDescent="0.2">
      <c r="B17" s="314" t="s">
        <v>201</v>
      </c>
      <c r="C17" s="197">
        <v>0</v>
      </c>
      <c r="D17" s="197">
        <v>0</v>
      </c>
      <c r="E17" s="197">
        <v>-0.3</v>
      </c>
      <c r="F17" s="197">
        <v>0</v>
      </c>
      <c r="G17" s="197">
        <v>0</v>
      </c>
      <c r="H17" s="127">
        <v>-0.3</v>
      </c>
      <c r="I17" s="197">
        <v>0</v>
      </c>
      <c r="J17" s="198">
        <v>-0.3</v>
      </c>
    </row>
    <row r="18" spans="2:12" x14ac:dyDescent="0.2">
      <c r="B18" s="314" t="s">
        <v>379</v>
      </c>
      <c r="C18" s="197">
        <v>0</v>
      </c>
      <c r="D18" s="197">
        <v>0</v>
      </c>
      <c r="E18" s="197">
        <v>0</v>
      </c>
      <c r="F18" s="197">
        <v>0</v>
      </c>
      <c r="G18" s="197">
        <v>0</v>
      </c>
      <c r="H18" s="127">
        <v>0</v>
      </c>
      <c r="I18" s="197">
        <v>0</v>
      </c>
      <c r="J18" s="198">
        <v>0</v>
      </c>
    </row>
    <row r="19" spans="2:12" ht="25.5" x14ac:dyDescent="0.2">
      <c r="B19" s="315" t="s">
        <v>349</v>
      </c>
      <c r="C19" s="197">
        <v>0</v>
      </c>
      <c r="D19" s="197">
        <v>0</v>
      </c>
      <c r="E19" s="197">
        <v>0</v>
      </c>
      <c r="F19" s="197">
        <v>0</v>
      </c>
      <c r="G19" s="197">
        <v>3.1</v>
      </c>
      <c r="H19" s="127">
        <v>3.1</v>
      </c>
      <c r="I19" s="197">
        <v>0</v>
      </c>
      <c r="J19" s="198">
        <v>3.1</v>
      </c>
    </row>
    <row r="20" spans="2:12" ht="25.5" x14ac:dyDescent="0.2">
      <c r="B20" s="155" t="s">
        <v>317</v>
      </c>
      <c r="C20" s="197">
        <v>0</v>
      </c>
      <c r="D20" s="197">
        <v>0</v>
      </c>
      <c r="E20" s="197">
        <v>2.1</v>
      </c>
      <c r="F20" s="197">
        <v>0</v>
      </c>
      <c r="G20" s="197">
        <v>-3.6</v>
      </c>
      <c r="H20" s="127">
        <v>-1.5</v>
      </c>
      <c r="I20" s="197">
        <v>0</v>
      </c>
      <c r="J20" s="198">
        <v>-1.5</v>
      </c>
    </row>
    <row r="21" spans="2:12" x14ac:dyDescent="0.2">
      <c r="B21" s="155" t="s">
        <v>381</v>
      </c>
      <c r="C21" s="197">
        <v>0</v>
      </c>
      <c r="D21" s="197">
        <v>0</v>
      </c>
      <c r="E21" s="197">
        <v>0</v>
      </c>
      <c r="F21" s="197">
        <v>-0.4</v>
      </c>
      <c r="G21" s="197">
        <v>0</v>
      </c>
      <c r="H21" s="127">
        <v>-0.4</v>
      </c>
      <c r="I21" s="197">
        <v>0</v>
      </c>
      <c r="J21" s="198">
        <v>-0.4</v>
      </c>
    </row>
    <row r="22" spans="2:12" x14ac:dyDescent="0.2">
      <c r="B22" s="201" t="s">
        <v>200</v>
      </c>
      <c r="C22" s="199">
        <v>0</v>
      </c>
      <c r="D22" s="199">
        <v>0</v>
      </c>
      <c r="E22" s="199">
        <v>1.8</v>
      </c>
      <c r="F22" s="199">
        <v>-0.4</v>
      </c>
      <c r="G22" s="199">
        <v>-151</v>
      </c>
      <c r="H22" s="200">
        <v>-149.6</v>
      </c>
      <c r="I22" s="199">
        <v>-18.399999999999999</v>
      </c>
      <c r="J22" s="200">
        <v>-168</v>
      </c>
    </row>
    <row r="23" spans="2:12" ht="3" customHeight="1" x14ac:dyDescent="0.2">
      <c r="B23" s="128"/>
      <c r="C23" s="199"/>
      <c r="D23" s="199"/>
      <c r="E23" s="126"/>
      <c r="F23" s="126"/>
      <c r="G23" s="126"/>
      <c r="H23" s="127"/>
      <c r="I23" s="126"/>
      <c r="J23" s="127"/>
    </row>
    <row r="24" spans="2:12" ht="14.25" x14ac:dyDescent="0.2">
      <c r="B24" s="202" t="s">
        <v>443</v>
      </c>
      <c r="C24" s="203">
        <v>62.9</v>
      </c>
      <c r="D24" s="203">
        <v>194.4</v>
      </c>
      <c r="E24" s="203">
        <v>-13.2</v>
      </c>
      <c r="F24" s="203">
        <v>-255.5</v>
      </c>
      <c r="G24" s="203">
        <v>2964</v>
      </c>
      <c r="H24" s="204">
        <v>2952.6</v>
      </c>
      <c r="I24" s="203">
        <v>145.6</v>
      </c>
      <c r="J24" s="204">
        <v>3098.2</v>
      </c>
    </row>
    <row r="25" spans="2:12" x14ac:dyDescent="0.2">
      <c r="B25" s="195"/>
      <c r="C25" s="126"/>
      <c r="D25" s="196"/>
      <c r="E25" s="126"/>
      <c r="F25" s="126"/>
      <c r="G25" s="126"/>
      <c r="H25" s="126"/>
      <c r="I25" s="126"/>
      <c r="J25" s="126"/>
      <c r="K25" s="5"/>
      <c r="L25" s="5"/>
    </row>
    <row r="26" spans="2:12" x14ac:dyDescent="0.2">
      <c r="B26" s="128"/>
      <c r="C26" s="358"/>
      <c r="D26" s="358"/>
      <c r="E26" s="358"/>
      <c r="F26" s="358"/>
      <c r="G26" s="358"/>
      <c r="H26" s="358"/>
      <c r="I26" s="126"/>
      <c r="J26" s="126"/>
    </row>
    <row r="27" spans="2:12" x14ac:dyDescent="0.2">
      <c r="B27" s="128"/>
      <c r="C27" s="380" t="s">
        <v>148</v>
      </c>
      <c r="D27" s="381"/>
      <c r="E27" s="381"/>
      <c r="F27" s="381"/>
      <c r="G27" s="381"/>
      <c r="H27" s="382"/>
      <c r="I27" s="126"/>
      <c r="J27" s="126"/>
    </row>
    <row r="28" spans="2:12" ht="3" customHeight="1" x14ac:dyDescent="0.2">
      <c r="B28" s="128"/>
      <c r="C28" s="358"/>
      <c r="D28" s="358"/>
      <c r="E28" s="358"/>
      <c r="F28" s="358"/>
      <c r="G28" s="358"/>
      <c r="H28" s="358"/>
      <c r="I28" s="126"/>
      <c r="J28" s="126"/>
    </row>
    <row r="29" spans="2:12" ht="36" x14ac:dyDescent="0.2">
      <c r="B29" s="189" t="s">
        <v>0</v>
      </c>
      <c r="C29" s="316" t="s">
        <v>342</v>
      </c>
      <c r="D29" s="316" t="s">
        <v>343</v>
      </c>
      <c r="E29" s="316" t="s">
        <v>344</v>
      </c>
      <c r="F29" s="316" t="s">
        <v>345</v>
      </c>
      <c r="G29" s="316" t="s">
        <v>346</v>
      </c>
      <c r="H29" s="317" t="s">
        <v>34</v>
      </c>
      <c r="I29" s="318" t="s">
        <v>347</v>
      </c>
      <c r="J29" s="317" t="s">
        <v>348</v>
      </c>
    </row>
    <row r="30" spans="2:12" x14ac:dyDescent="0.2">
      <c r="B30" s="192" t="s">
        <v>427</v>
      </c>
      <c r="C30" s="193">
        <v>62.9</v>
      </c>
      <c r="D30" s="193">
        <v>194.4</v>
      </c>
      <c r="E30" s="193">
        <v>-15.7</v>
      </c>
      <c r="F30" s="193">
        <v>-157</v>
      </c>
      <c r="G30" s="193">
        <v>3104.1</v>
      </c>
      <c r="H30" s="194">
        <v>3188.7</v>
      </c>
      <c r="I30" s="193">
        <v>156.9</v>
      </c>
      <c r="J30" s="194">
        <v>3345.6</v>
      </c>
    </row>
    <row r="31" spans="2:12" x14ac:dyDescent="0.2">
      <c r="B31" s="195"/>
      <c r="C31" s="126"/>
      <c r="D31" s="196"/>
      <c r="E31" s="126"/>
      <c r="F31" s="126"/>
      <c r="G31" s="126"/>
      <c r="H31" s="127"/>
      <c r="I31" s="126"/>
      <c r="J31" s="127"/>
    </row>
    <row r="32" spans="2:12" x14ac:dyDescent="0.2">
      <c r="B32" s="314" t="s">
        <v>420</v>
      </c>
      <c r="C32" s="197">
        <v>0</v>
      </c>
      <c r="D32" s="197">
        <v>0</v>
      </c>
      <c r="E32" s="197">
        <v>0</v>
      </c>
      <c r="F32" s="197">
        <v>0</v>
      </c>
      <c r="G32" s="197">
        <v>-335.8</v>
      </c>
      <c r="H32" s="127">
        <v>-335.8</v>
      </c>
      <c r="I32" s="197">
        <v>14.6</v>
      </c>
      <c r="J32" s="198">
        <v>-321.2</v>
      </c>
    </row>
    <row r="33" spans="2:10" x14ac:dyDescent="0.2">
      <c r="B33" s="314" t="s">
        <v>172</v>
      </c>
      <c r="C33" s="197">
        <v>0</v>
      </c>
      <c r="D33" s="197">
        <v>0</v>
      </c>
      <c r="E33" s="197">
        <v>0</v>
      </c>
      <c r="F33" s="197">
        <v>138.19999999999999</v>
      </c>
      <c r="G33" s="197">
        <v>0</v>
      </c>
      <c r="H33" s="127">
        <v>138.19999999999999</v>
      </c>
      <c r="I33" s="197">
        <v>8.2000000000000011</v>
      </c>
      <c r="J33" s="198">
        <v>146.39999999999998</v>
      </c>
    </row>
    <row r="34" spans="2:10" x14ac:dyDescent="0.2">
      <c r="B34" s="195" t="s">
        <v>173</v>
      </c>
      <c r="C34" s="199">
        <v>0</v>
      </c>
      <c r="D34" s="199">
        <v>0</v>
      </c>
      <c r="E34" s="199">
        <v>0</v>
      </c>
      <c r="F34" s="199">
        <v>138.19999999999999</v>
      </c>
      <c r="G34" s="199">
        <v>-335.8</v>
      </c>
      <c r="H34" s="200">
        <v>-197.60000000000002</v>
      </c>
      <c r="I34" s="199">
        <v>22.8</v>
      </c>
      <c r="J34" s="200">
        <v>-174.8</v>
      </c>
    </row>
    <row r="35" spans="2:10" x14ac:dyDescent="0.2">
      <c r="B35" s="128"/>
      <c r="C35" s="197"/>
      <c r="D35" s="197"/>
      <c r="E35" s="197"/>
      <c r="F35" s="197"/>
      <c r="G35" s="197"/>
      <c r="H35" s="127"/>
      <c r="I35" s="126"/>
      <c r="J35" s="198"/>
    </row>
    <row r="36" spans="2:10" x14ac:dyDescent="0.2">
      <c r="B36" s="314" t="s">
        <v>426</v>
      </c>
      <c r="C36" s="197">
        <v>0</v>
      </c>
      <c r="D36" s="197">
        <v>0</v>
      </c>
      <c r="E36" s="197">
        <v>0</v>
      </c>
      <c r="F36" s="197">
        <v>0</v>
      </c>
      <c r="G36" s="197">
        <v>0</v>
      </c>
      <c r="H36" s="127">
        <v>0</v>
      </c>
      <c r="I36" s="197">
        <v>0</v>
      </c>
      <c r="J36" s="198">
        <v>0</v>
      </c>
    </row>
    <row r="37" spans="2:10" x14ac:dyDescent="0.2">
      <c r="B37" s="314" t="s">
        <v>199</v>
      </c>
      <c r="C37" s="197">
        <v>0</v>
      </c>
      <c r="D37" s="197">
        <v>0</v>
      </c>
      <c r="E37" s="197">
        <v>0</v>
      </c>
      <c r="F37" s="197">
        <v>0</v>
      </c>
      <c r="G37" s="197">
        <v>-156.80000000000001</v>
      </c>
      <c r="H37" s="127">
        <v>-156.80000000000001</v>
      </c>
      <c r="I37" s="197">
        <v>-14.9</v>
      </c>
      <c r="J37" s="198">
        <v>-171.70000000000002</v>
      </c>
    </row>
    <row r="38" spans="2:10" x14ac:dyDescent="0.2">
      <c r="B38" s="314" t="s">
        <v>201</v>
      </c>
      <c r="C38" s="197">
        <v>0</v>
      </c>
      <c r="D38" s="197">
        <v>0</v>
      </c>
      <c r="E38" s="197">
        <v>0</v>
      </c>
      <c r="F38" s="197">
        <v>0</v>
      </c>
      <c r="G38" s="197">
        <v>0</v>
      </c>
      <c r="H38" s="127">
        <v>0</v>
      </c>
      <c r="I38" s="197">
        <v>0</v>
      </c>
      <c r="J38" s="198">
        <v>0</v>
      </c>
    </row>
    <row r="39" spans="2:10" ht="25.5" x14ac:dyDescent="0.2">
      <c r="B39" s="315" t="s">
        <v>349</v>
      </c>
      <c r="C39" s="197">
        <v>0</v>
      </c>
      <c r="D39" s="197">
        <v>0</v>
      </c>
      <c r="E39" s="197">
        <v>0</v>
      </c>
      <c r="F39" s="197">
        <v>0</v>
      </c>
      <c r="G39" s="197">
        <v>2.4</v>
      </c>
      <c r="H39" s="127">
        <v>2.4</v>
      </c>
      <c r="I39" s="197">
        <v>0</v>
      </c>
      <c r="J39" s="198">
        <v>2.4</v>
      </c>
    </row>
    <row r="40" spans="2:10" ht="25.5" x14ac:dyDescent="0.2">
      <c r="B40" s="155" t="s">
        <v>317</v>
      </c>
      <c r="C40" s="197">
        <v>0</v>
      </c>
      <c r="D40" s="197">
        <v>0</v>
      </c>
      <c r="E40" s="197">
        <v>2.8</v>
      </c>
      <c r="F40" s="197">
        <v>0</v>
      </c>
      <c r="G40" s="197">
        <v>-4.7</v>
      </c>
      <c r="H40" s="127">
        <v>-1.9000000000000004</v>
      </c>
      <c r="I40" s="197">
        <v>0</v>
      </c>
      <c r="J40" s="198">
        <v>-1.9000000000000004</v>
      </c>
    </row>
    <row r="41" spans="2:10" x14ac:dyDescent="0.2">
      <c r="B41" s="155" t="s">
        <v>381</v>
      </c>
      <c r="C41" s="197">
        <v>0</v>
      </c>
      <c r="D41" s="197">
        <v>0</v>
      </c>
      <c r="E41" s="197">
        <v>0</v>
      </c>
      <c r="F41" s="197">
        <v>0</v>
      </c>
      <c r="G41" s="197">
        <v>-5.8000000000000007</v>
      </c>
      <c r="H41" s="127">
        <v>-5.8000000000000007</v>
      </c>
      <c r="I41" s="197">
        <v>0</v>
      </c>
      <c r="J41" s="198">
        <v>-5.8000000000000007</v>
      </c>
    </row>
    <row r="42" spans="2:10" x14ac:dyDescent="0.2">
      <c r="B42" s="201" t="s">
        <v>200</v>
      </c>
      <c r="C42" s="199">
        <v>0</v>
      </c>
      <c r="D42" s="199">
        <v>0</v>
      </c>
      <c r="E42" s="199">
        <v>2.8</v>
      </c>
      <c r="F42" s="199">
        <v>0</v>
      </c>
      <c r="G42" s="199">
        <v>-164.9</v>
      </c>
      <c r="H42" s="200">
        <v>-162.1</v>
      </c>
      <c r="I42" s="199">
        <v>-14.9</v>
      </c>
      <c r="J42" s="200">
        <v>-177</v>
      </c>
    </row>
    <row r="43" spans="2:10" ht="3" customHeight="1" x14ac:dyDescent="0.2">
      <c r="B43" s="128"/>
      <c r="C43" s="126"/>
      <c r="D43" s="126"/>
      <c r="E43" s="126"/>
      <c r="F43" s="126"/>
      <c r="G43" s="126"/>
      <c r="H43" s="127"/>
      <c r="I43" s="126"/>
      <c r="J43" s="127"/>
    </row>
    <row r="44" spans="2:10" x14ac:dyDescent="0.2">
      <c r="B44" s="202" t="s">
        <v>428</v>
      </c>
      <c r="C44" s="203">
        <v>62.9</v>
      </c>
      <c r="D44" s="203">
        <v>194.4</v>
      </c>
      <c r="E44" s="203">
        <v>-12.9</v>
      </c>
      <c r="F44" s="203">
        <v>-18.8</v>
      </c>
      <c r="G44" s="203">
        <v>2603.4</v>
      </c>
      <c r="H44" s="204">
        <v>2829</v>
      </c>
      <c r="I44" s="203">
        <v>164.8</v>
      </c>
      <c r="J44" s="204">
        <v>2993.8</v>
      </c>
    </row>
    <row r="47" spans="2:10" ht="12.75" customHeight="1" x14ac:dyDescent="0.2">
      <c r="B47" s="375" t="s">
        <v>438</v>
      </c>
      <c r="C47" s="375"/>
      <c r="D47" s="375"/>
      <c r="E47" s="375"/>
      <c r="F47" s="375"/>
      <c r="G47" s="375"/>
      <c r="H47" s="375"/>
      <c r="I47" s="375"/>
      <c r="J47" s="375"/>
    </row>
    <row r="48" spans="2:10" x14ac:dyDescent="0.2">
      <c r="B48" s="375"/>
      <c r="C48" s="375"/>
      <c r="D48" s="375"/>
      <c r="E48" s="375"/>
      <c r="F48" s="375"/>
      <c r="G48" s="375"/>
      <c r="H48" s="375"/>
      <c r="I48" s="375"/>
      <c r="J48" s="375"/>
    </row>
  </sheetData>
  <mergeCells count="3">
    <mergeCell ref="C4:H4"/>
    <mergeCell ref="C27:H27"/>
    <mergeCell ref="B47:J48"/>
  </mergeCells>
  <conditionalFormatting sqref="F24:J24">
    <cfRule type="cellIs" dxfId="11" priority="2" operator="notEqual">
      <formula>F9+F13+F22</formula>
    </cfRule>
  </conditionalFormatting>
  <conditionalFormatting sqref="C24:E24">
    <cfRule type="cellIs" dxfId="10" priority="3" operator="notEqual">
      <formula>#REF!+C13+C22</formula>
    </cfRule>
  </conditionalFormatting>
  <conditionalFormatting sqref="C44:J44">
    <cfRule type="cellIs" dxfId="9" priority="1" operator="notEqual">
      <formula>#REF!+C34+C42</formula>
    </cfRule>
  </conditionalFormatting>
  <pageMargins left="0.7" right="0.7" top="0.75" bottom="0.75" header="0.3" footer="0.3"/>
  <pageSetup paperSize="9" scale="6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60"/>
  <sheetViews>
    <sheetView showGridLines="0" zoomScaleNormal="100" zoomScaleSheetLayoutView="100" workbookViewId="0"/>
  </sheetViews>
  <sheetFormatPr defaultRowHeight="12.75" x14ac:dyDescent="0.2"/>
  <cols>
    <col min="1" max="1" width="3.42578125" customWidth="1"/>
    <col min="2" max="2" width="69.28515625" customWidth="1"/>
    <col min="3" max="4" width="9.85546875" customWidth="1"/>
  </cols>
  <sheetData>
    <row r="1" spans="2:4" ht="12.75" customHeight="1" x14ac:dyDescent="0.2"/>
    <row r="2" spans="2:4" ht="18" customHeight="1" x14ac:dyDescent="0.25">
      <c r="B2" s="88" t="s">
        <v>160</v>
      </c>
    </row>
    <row r="3" spans="2:4" ht="12.75" customHeight="1" x14ac:dyDescent="0.2">
      <c r="B3" s="118"/>
      <c r="C3" s="5"/>
      <c r="D3" s="5"/>
    </row>
    <row r="4" spans="2:4" ht="28.5" customHeight="1" x14ac:dyDescent="0.2">
      <c r="B4" s="40" t="s">
        <v>0</v>
      </c>
      <c r="C4" s="41" t="s">
        <v>408</v>
      </c>
      <c r="D4" s="342" t="s">
        <v>441</v>
      </c>
    </row>
    <row r="5" spans="2:4" x14ac:dyDescent="0.2">
      <c r="B5" s="117" t="s">
        <v>58</v>
      </c>
      <c r="C5" s="129">
        <v>339.6</v>
      </c>
      <c r="D5" s="116">
        <v>262.10000000000002</v>
      </c>
    </row>
    <row r="6" spans="2:4" x14ac:dyDescent="0.2">
      <c r="B6" s="130" t="s">
        <v>202</v>
      </c>
      <c r="C6" s="43">
        <v>2.4</v>
      </c>
      <c r="D6" s="44">
        <v>1.8</v>
      </c>
    </row>
    <row r="7" spans="2:4" x14ac:dyDescent="0.2">
      <c r="B7" s="130" t="s">
        <v>429</v>
      </c>
      <c r="C7" s="56">
        <v>0</v>
      </c>
      <c r="D7" s="57">
        <v>0</v>
      </c>
    </row>
    <row r="8" spans="2:4" x14ac:dyDescent="0.2">
      <c r="B8" s="130" t="s">
        <v>203</v>
      </c>
      <c r="C8" s="56">
        <v>-22.9</v>
      </c>
      <c r="D8" s="57">
        <v>-35.5</v>
      </c>
    </row>
    <row r="9" spans="2:4" x14ac:dyDescent="0.2">
      <c r="B9" s="131" t="s">
        <v>204</v>
      </c>
      <c r="C9" s="123">
        <v>319.10000000000002</v>
      </c>
      <c r="D9" s="124">
        <v>228.40000000000003</v>
      </c>
    </row>
    <row r="10" spans="2:4" x14ac:dyDescent="0.2">
      <c r="B10" s="48" t="s">
        <v>205</v>
      </c>
      <c r="C10" s="56"/>
      <c r="D10" s="57"/>
    </row>
    <row r="11" spans="2:4" x14ac:dyDescent="0.2">
      <c r="B11" s="130" t="s">
        <v>177</v>
      </c>
      <c r="C11" s="56">
        <v>-7.9</v>
      </c>
      <c r="D11" s="57">
        <v>-13.3</v>
      </c>
    </row>
    <row r="12" spans="2:4" x14ac:dyDescent="0.2">
      <c r="B12" s="130" t="s">
        <v>239</v>
      </c>
      <c r="C12" s="56">
        <v>-49.5</v>
      </c>
      <c r="D12" s="57">
        <v>-103.4</v>
      </c>
    </row>
    <row r="13" spans="2:4" x14ac:dyDescent="0.2">
      <c r="B13" s="130" t="s">
        <v>318</v>
      </c>
      <c r="C13" s="56">
        <v>-107.4</v>
      </c>
      <c r="D13" s="57">
        <v>-130.30000000000001</v>
      </c>
    </row>
    <row r="14" spans="2:4" x14ac:dyDescent="0.2">
      <c r="B14" s="130" t="s">
        <v>2</v>
      </c>
      <c r="C14" s="56">
        <v>-12.2</v>
      </c>
      <c r="D14" s="57">
        <v>-38.200000000000003</v>
      </c>
    </row>
    <row r="15" spans="2:4" x14ac:dyDescent="0.2">
      <c r="B15" s="130" t="s">
        <v>350</v>
      </c>
      <c r="C15" s="56">
        <v>-4</v>
      </c>
      <c r="D15" s="57">
        <v>-4.5</v>
      </c>
    </row>
    <row r="16" spans="2:4" x14ac:dyDescent="0.2">
      <c r="B16" s="130" t="s">
        <v>206</v>
      </c>
      <c r="C16" s="56">
        <v>-2.6</v>
      </c>
      <c r="D16" s="57">
        <v>-3.8</v>
      </c>
    </row>
    <row r="17" spans="2:4" x14ac:dyDescent="0.2">
      <c r="B17" s="130" t="s">
        <v>181</v>
      </c>
      <c r="C17" s="56">
        <v>-0.3</v>
      </c>
      <c r="D17" s="57">
        <v>-0.1</v>
      </c>
    </row>
    <row r="18" spans="2:4" x14ac:dyDescent="0.2">
      <c r="B18" s="130" t="s">
        <v>430</v>
      </c>
      <c r="C18" s="56">
        <v>0</v>
      </c>
      <c r="D18" s="57">
        <v>0</v>
      </c>
    </row>
    <row r="19" spans="2:4" x14ac:dyDescent="0.2">
      <c r="B19" s="132" t="s">
        <v>431</v>
      </c>
      <c r="C19" s="56">
        <v>-174.2</v>
      </c>
      <c r="D19" s="57">
        <v>0</v>
      </c>
    </row>
    <row r="20" spans="2:4" x14ac:dyDescent="0.2">
      <c r="B20" s="118" t="s">
        <v>152</v>
      </c>
      <c r="C20" s="101">
        <v>-358.1</v>
      </c>
      <c r="D20" s="102">
        <v>-293.60000000000002</v>
      </c>
    </row>
    <row r="21" spans="2:4" x14ac:dyDescent="0.2">
      <c r="B21" s="48" t="s">
        <v>207</v>
      </c>
      <c r="C21" s="56"/>
      <c r="D21" s="57"/>
    </row>
    <row r="22" spans="2:4" x14ac:dyDescent="0.2">
      <c r="B22" s="130" t="s">
        <v>178</v>
      </c>
      <c r="C22" s="56">
        <v>2.6</v>
      </c>
      <c r="D22" s="57">
        <v>1.4</v>
      </c>
    </row>
    <row r="23" spans="2:4" x14ac:dyDescent="0.2">
      <c r="B23" s="130" t="s">
        <v>2</v>
      </c>
      <c r="C23" s="56">
        <v>0</v>
      </c>
      <c r="D23" s="57">
        <v>0</v>
      </c>
    </row>
    <row r="24" spans="2:4" x14ac:dyDescent="0.2">
      <c r="B24" s="130" t="s">
        <v>206</v>
      </c>
      <c r="C24" s="56">
        <v>2.2000000000000002</v>
      </c>
      <c r="D24" s="57">
        <v>0.1</v>
      </c>
    </row>
    <row r="25" spans="2:4" x14ac:dyDescent="0.2">
      <c r="B25" s="130" t="s">
        <v>208</v>
      </c>
      <c r="C25" s="56">
        <v>7</v>
      </c>
      <c r="D25" s="57">
        <v>2.7</v>
      </c>
    </row>
    <row r="26" spans="2:4" x14ac:dyDescent="0.2">
      <c r="B26" s="130" t="s">
        <v>319</v>
      </c>
      <c r="C26" s="56">
        <v>84.5</v>
      </c>
      <c r="D26" s="57">
        <v>0</v>
      </c>
    </row>
    <row r="27" spans="2:4" x14ac:dyDescent="0.2">
      <c r="B27" s="118" t="s">
        <v>209</v>
      </c>
      <c r="C27" s="101">
        <v>96.3</v>
      </c>
      <c r="D27" s="102">
        <v>4.2</v>
      </c>
    </row>
    <row r="28" spans="2:4" x14ac:dyDescent="0.2">
      <c r="B28" s="117" t="s">
        <v>210</v>
      </c>
      <c r="C28" s="129">
        <v>-261.8</v>
      </c>
      <c r="D28" s="116">
        <v>-289.40000000000003</v>
      </c>
    </row>
    <row r="29" spans="2:4" x14ac:dyDescent="0.2">
      <c r="B29" s="133" t="s">
        <v>211</v>
      </c>
      <c r="C29" s="99">
        <v>-9</v>
      </c>
      <c r="D29" s="104">
        <v>0.9</v>
      </c>
    </row>
    <row r="30" spans="2:4" x14ac:dyDescent="0.2">
      <c r="B30" s="131" t="s">
        <v>212</v>
      </c>
      <c r="C30" s="123">
        <v>-270.8</v>
      </c>
      <c r="D30" s="124">
        <v>-288.50000000000006</v>
      </c>
    </row>
    <row r="31" spans="2:4" x14ac:dyDescent="0.2">
      <c r="B31" s="48" t="s">
        <v>213</v>
      </c>
      <c r="C31" s="56"/>
      <c r="D31" s="57"/>
    </row>
    <row r="32" spans="2:4" x14ac:dyDescent="0.2">
      <c r="B32" s="130" t="s">
        <v>351</v>
      </c>
      <c r="C32" s="56">
        <v>-517.70000000000005</v>
      </c>
      <c r="D32" s="57">
        <v>0</v>
      </c>
    </row>
    <row r="33" spans="2:4" x14ac:dyDescent="0.2">
      <c r="B33" s="130" t="s">
        <v>214</v>
      </c>
      <c r="C33" s="56">
        <v>838.9</v>
      </c>
      <c r="D33" s="57">
        <v>108.7</v>
      </c>
    </row>
    <row r="34" spans="2:4" x14ac:dyDescent="0.2">
      <c r="B34" s="130" t="s">
        <v>352</v>
      </c>
      <c r="C34" s="56">
        <v>-18.600000000000001</v>
      </c>
      <c r="D34" s="57">
        <v>-16.5</v>
      </c>
    </row>
    <row r="35" spans="2:4" x14ac:dyDescent="0.2">
      <c r="B35" s="130" t="s">
        <v>320</v>
      </c>
      <c r="C35" s="56">
        <v>-11.6</v>
      </c>
      <c r="D35" s="57">
        <v>-11</v>
      </c>
    </row>
    <row r="36" spans="2:4" x14ac:dyDescent="0.2">
      <c r="B36" s="130" t="s">
        <v>382</v>
      </c>
      <c r="C36" s="56">
        <v>-23.5</v>
      </c>
      <c r="D36" s="57">
        <v>-36.6</v>
      </c>
    </row>
    <row r="37" spans="2:4" x14ac:dyDescent="0.2">
      <c r="B37" s="133" t="s">
        <v>215</v>
      </c>
      <c r="C37" s="56">
        <v>3.1</v>
      </c>
      <c r="D37" s="57">
        <v>-3</v>
      </c>
    </row>
    <row r="38" spans="2:4" x14ac:dyDescent="0.2">
      <c r="B38" s="130" t="s">
        <v>199</v>
      </c>
      <c r="C38" s="56">
        <v>-156.80000000000001</v>
      </c>
      <c r="D38" s="57">
        <v>-150.5</v>
      </c>
    </row>
    <row r="39" spans="2:4" x14ac:dyDescent="0.2">
      <c r="B39" s="130" t="s">
        <v>216</v>
      </c>
      <c r="C39" s="56">
        <v>-14.9</v>
      </c>
      <c r="D39" s="57">
        <v>-18.399999999999999</v>
      </c>
    </row>
    <row r="40" spans="2:4" hidden="1" x14ac:dyDescent="0.2">
      <c r="B40" s="130"/>
      <c r="C40" s="56"/>
      <c r="D40" s="57"/>
    </row>
    <row r="41" spans="2:4" hidden="1" x14ac:dyDescent="0.2">
      <c r="B41" s="130"/>
      <c r="C41" s="56"/>
      <c r="D41" s="57"/>
    </row>
    <row r="42" spans="2:4" hidden="1" x14ac:dyDescent="0.2">
      <c r="B42" s="130"/>
      <c r="C42" s="56"/>
      <c r="D42" s="57"/>
    </row>
    <row r="43" spans="2:4" x14ac:dyDescent="0.2">
      <c r="B43" s="130" t="s">
        <v>201</v>
      </c>
      <c r="C43" s="56">
        <v>0</v>
      </c>
      <c r="D43" s="57">
        <v>-0.3</v>
      </c>
    </row>
    <row r="44" spans="2:4" x14ac:dyDescent="0.2">
      <c r="B44" s="133" t="s">
        <v>217</v>
      </c>
      <c r="C44" s="56">
        <v>-155.69999999999999</v>
      </c>
      <c r="D44" s="57">
        <v>183</v>
      </c>
    </row>
    <row r="45" spans="2:4" x14ac:dyDescent="0.2">
      <c r="B45" s="131" t="s">
        <v>218</v>
      </c>
      <c r="C45" s="123">
        <v>-56.800000000000097</v>
      </c>
      <c r="D45" s="124">
        <v>55.399999999999991</v>
      </c>
    </row>
    <row r="46" spans="2:4" x14ac:dyDescent="0.2">
      <c r="B46" s="5"/>
      <c r="C46" s="56"/>
      <c r="D46" s="57"/>
    </row>
    <row r="47" spans="2:4" x14ac:dyDescent="0.2">
      <c r="B47" s="61" t="s">
        <v>219</v>
      </c>
      <c r="C47" s="46">
        <v>-8.5000000000000853</v>
      </c>
      <c r="D47" s="59">
        <v>-4.7000000000000313</v>
      </c>
    </row>
    <row r="48" spans="2:4" x14ac:dyDescent="0.2">
      <c r="B48" s="130" t="s">
        <v>353</v>
      </c>
      <c r="C48" s="56">
        <v>2.9</v>
      </c>
      <c r="D48" s="57">
        <v>1.5</v>
      </c>
    </row>
    <row r="49" spans="2:4" x14ac:dyDescent="0.2">
      <c r="B49" s="130" t="s">
        <v>383</v>
      </c>
      <c r="C49" s="56"/>
      <c r="D49" s="57">
        <v>0</v>
      </c>
    </row>
    <row r="50" spans="2:4" x14ac:dyDescent="0.2">
      <c r="B50" s="130" t="s">
        <v>309</v>
      </c>
      <c r="C50" s="56">
        <v>0.3</v>
      </c>
      <c r="D50" s="57">
        <v>-2</v>
      </c>
    </row>
    <row r="51" spans="2:4" x14ac:dyDescent="0.2">
      <c r="B51" s="134" t="s">
        <v>220</v>
      </c>
      <c r="C51" s="46">
        <v>-5.3000000000000851</v>
      </c>
      <c r="D51" s="59">
        <v>-5.2000000000000313</v>
      </c>
    </row>
    <row r="52" spans="2:4" x14ac:dyDescent="0.2">
      <c r="B52" s="118"/>
      <c r="C52" s="101"/>
      <c r="D52" s="102"/>
    </row>
    <row r="53" spans="2:4" x14ac:dyDescent="0.2">
      <c r="B53" s="135" t="s">
        <v>221</v>
      </c>
      <c r="C53" s="129">
        <v>70.800000000000011</v>
      </c>
      <c r="D53" s="116">
        <v>59</v>
      </c>
    </row>
    <row r="54" spans="2:4" x14ac:dyDescent="0.2">
      <c r="B54" s="118"/>
      <c r="C54" s="101"/>
      <c r="D54" s="102"/>
    </row>
    <row r="55" spans="2:4" x14ac:dyDescent="0.2">
      <c r="B55" s="135" t="s">
        <v>354</v>
      </c>
      <c r="C55" s="129">
        <v>65.499999999999929</v>
      </c>
      <c r="D55" s="116">
        <v>53.799999999999969</v>
      </c>
    </row>
    <row r="58" spans="2:4" x14ac:dyDescent="0.2">
      <c r="B58" s="375" t="s">
        <v>438</v>
      </c>
      <c r="C58" s="375"/>
      <c r="D58" s="375"/>
    </row>
    <row r="59" spans="2:4" x14ac:dyDescent="0.2">
      <c r="B59" s="375"/>
      <c r="C59" s="375"/>
      <c r="D59" s="375"/>
    </row>
    <row r="60" spans="2:4" x14ac:dyDescent="0.2">
      <c r="B60" s="375"/>
      <c r="C60" s="375"/>
      <c r="D60" s="375"/>
    </row>
  </sheetData>
  <mergeCells count="1">
    <mergeCell ref="B58:D6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EL29"/>
  <sheetViews>
    <sheetView showGridLines="0" zoomScaleNormal="100" zoomScaleSheetLayoutView="100" workbookViewId="0"/>
  </sheetViews>
  <sheetFormatPr defaultColWidth="9.140625" defaultRowHeight="12.75" x14ac:dyDescent="0.2"/>
  <cols>
    <col min="1" max="1" width="3.42578125" style="12" customWidth="1"/>
    <col min="2" max="2" width="42.28515625" style="14" customWidth="1"/>
    <col min="3" max="22" width="10" style="14" customWidth="1"/>
    <col min="23" max="16384" width="9.140625" style="14"/>
  </cols>
  <sheetData>
    <row r="1" spans="2:16366" ht="12.75" customHeight="1" x14ac:dyDescent="0.2">
      <c r="C1" s="28"/>
      <c r="D1" s="28"/>
      <c r="E1" s="28"/>
      <c r="F1" s="28"/>
      <c r="G1" s="28"/>
      <c r="H1" s="28"/>
      <c r="I1" s="28"/>
      <c r="J1" s="28"/>
      <c r="K1" s="28"/>
      <c r="L1" s="28"/>
      <c r="M1" s="28"/>
      <c r="N1" s="28"/>
      <c r="O1" s="28"/>
      <c r="P1" s="28"/>
      <c r="Q1" s="28"/>
      <c r="R1" s="28"/>
      <c r="S1" s="28"/>
      <c r="T1" s="28"/>
      <c r="U1" s="28"/>
      <c r="V1" s="28"/>
    </row>
    <row r="2" spans="2:16366" ht="18" customHeight="1" x14ac:dyDescent="0.25">
      <c r="B2" s="186" t="s">
        <v>355</v>
      </c>
      <c r="C2" s="28"/>
      <c r="D2" s="28"/>
      <c r="E2" s="28"/>
      <c r="F2" s="28"/>
      <c r="G2" s="28"/>
      <c r="H2" s="28"/>
      <c r="I2" s="28"/>
      <c r="J2" s="28"/>
      <c r="K2" s="28"/>
      <c r="L2" s="28"/>
      <c r="M2" s="28"/>
      <c r="N2" s="28"/>
      <c r="O2" s="28"/>
      <c r="P2" s="28"/>
      <c r="Q2" s="28"/>
      <c r="R2" s="28"/>
      <c r="S2" s="28"/>
      <c r="T2" s="28"/>
      <c r="U2" s="28"/>
      <c r="V2" s="28"/>
      <c r="W2" s="13"/>
      <c r="X2" s="13"/>
      <c r="Y2" s="13"/>
      <c r="Z2" s="13"/>
      <c r="AA2" s="13"/>
      <c r="AB2" s="13"/>
      <c r="AC2" s="13"/>
      <c r="AD2" s="13"/>
      <c r="AE2" s="13"/>
      <c r="AF2" s="13"/>
      <c r="AG2" s="13"/>
      <c r="AH2" s="13"/>
      <c r="AI2" s="13"/>
      <c r="AJ2" s="13"/>
      <c r="AK2" s="13"/>
      <c r="AL2" s="13"/>
      <c r="AM2" s="13"/>
      <c r="AN2" s="13"/>
      <c r="AO2" s="13"/>
    </row>
    <row r="3" spans="2:16366" ht="12.7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row>
    <row r="4" spans="2:16366" ht="26.45" customHeight="1" x14ac:dyDescent="0.2">
      <c r="B4" s="277" t="s">
        <v>238</v>
      </c>
      <c r="C4" s="383" t="s">
        <v>35</v>
      </c>
      <c r="D4" s="383"/>
      <c r="E4" s="384" t="s">
        <v>323</v>
      </c>
      <c r="F4" s="384"/>
      <c r="G4" s="383" t="s">
        <v>242</v>
      </c>
      <c r="H4" s="383"/>
      <c r="I4" s="384" t="s">
        <v>47</v>
      </c>
      <c r="J4" s="384"/>
      <c r="K4" s="383" t="s">
        <v>243</v>
      </c>
      <c r="L4" s="383"/>
      <c r="M4" s="386" t="s">
        <v>241</v>
      </c>
      <c r="N4" s="383"/>
      <c r="O4" s="384" t="s">
        <v>285</v>
      </c>
      <c r="P4" s="384"/>
      <c r="Q4" s="383" t="s">
        <v>40</v>
      </c>
      <c r="R4" s="383"/>
      <c r="S4" s="383" t="s">
        <v>233</v>
      </c>
      <c r="T4" s="383"/>
      <c r="U4" s="383" t="s">
        <v>34</v>
      </c>
      <c r="V4" s="385">
        <v>0</v>
      </c>
    </row>
    <row r="5" spans="2:16366" ht="28.5" customHeight="1" x14ac:dyDescent="0.2">
      <c r="B5" s="40" t="s">
        <v>0</v>
      </c>
      <c r="C5" s="41" t="s">
        <v>408</v>
      </c>
      <c r="D5" s="342" t="s">
        <v>441</v>
      </c>
      <c r="E5" s="281" t="s">
        <v>408</v>
      </c>
      <c r="F5" s="359" t="s">
        <v>444</v>
      </c>
      <c r="G5" s="41" t="s">
        <v>408</v>
      </c>
      <c r="H5" s="342" t="s">
        <v>441</v>
      </c>
      <c r="I5" s="281" t="s">
        <v>408</v>
      </c>
      <c r="J5" s="359" t="s">
        <v>444</v>
      </c>
      <c r="K5" s="41" t="s">
        <v>408</v>
      </c>
      <c r="L5" s="342" t="s">
        <v>441</v>
      </c>
      <c r="M5" s="319" t="s">
        <v>408</v>
      </c>
      <c r="N5" s="342" t="s">
        <v>441</v>
      </c>
      <c r="O5" s="281" t="s">
        <v>408</v>
      </c>
      <c r="P5" s="359" t="s">
        <v>444</v>
      </c>
      <c r="Q5" s="41" t="s">
        <v>408</v>
      </c>
      <c r="R5" s="342" t="s">
        <v>441</v>
      </c>
      <c r="S5" s="41" t="s">
        <v>408</v>
      </c>
      <c r="T5" s="342" t="s">
        <v>441</v>
      </c>
      <c r="U5" s="41" t="s">
        <v>408</v>
      </c>
      <c r="V5" s="342" t="s">
        <v>441</v>
      </c>
    </row>
    <row r="6" spans="2:16366" x14ac:dyDescent="0.2">
      <c r="B6" s="133" t="s">
        <v>3</v>
      </c>
      <c r="C6" s="43">
        <v>191.1</v>
      </c>
      <c r="D6" s="44">
        <v>156.80000000000001</v>
      </c>
      <c r="E6" s="222">
        <v>108.9</v>
      </c>
      <c r="F6" s="223">
        <v>87.8</v>
      </c>
      <c r="G6" s="43">
        <v>157</v>
      </c>
      <c r="H6" s="44">
        <v>140.6</v>
      </c>
      <c r="I6" s="222">
        <v>118.2</v>
      </c>
      <c r="J6" s="223">
        <v>107.7</v>
      </c>
      <c r="K6" s="43">
        <v>26.3</v>
      </c>
      <c r="L6" s="44">
        <v>21.599999999999998</v>
      </c>
      <c r="M6" s="43">
        <v>283.7</v>
      </c>
      <c r="N6" s="44">
        <v>282</v>
      </c>
      <c r="O6" s="222">
        <v>205.4</v>
      </c>
      <c r="P6" s="223">
        <v>211.1</v>
      </c>
      <c r="Q6" s="43">
        <v>0</v>
      </c>
      <c r="R6" s="44">
        <v>0</v>
      </c>
      <c r="S6" s="43">
        <v>4</v>
      </c>
      <c r="T6" s="44">
        <v>2.2000000000000002</v>
      </c>
      <c r="U6" s="43">
        <v>662.1</v>
      </c>
      <c r="V6" s="44">
        <v>603.20000000000005</v>
      </c>
    </row>
    <row r="7" spans="2:16366" x14ac:dyDescent="0.2">
      <c r="B7" s="133" t="s">
        <v>161</v>
      </c>
      <c r="C7" s="219">
        <v>3.6</v>
      </c>
      <c r="D7" s="221">
        <v>2.6</v>
      </c>
      <c r="E7" s="222">
        <v>3.4</v>
      </c>
      <c r="F7" s="223">
        <v>2.1</v>
      </c>
      <c r="G7" s="219">
        <v>9.3000000000000007</v>
      </c>
      <c r="H7" s="221">
        <v>6</v>
      </c>
      <c r="I7" s="222">
        <v>2.2000000000000002</v>
      </c>
      <c r="J7" s="223">
        <v>0.70000000000000007</v>
      </c>
      <c r="K7" s="219">
        <v>3.6</v>
      </c>
      <c r="L7" s="221">
        <v>2</v>
      </c>
      <c r="M7" s="219">
        <v>1.4</v>
      </c>
      <c r="N7" s="221">
        <v>2.6</v>
      </c>
      <c r="O7" s="222">
        <v>1.2</v>
      </c>
      <c r="P7" s="223">
        <v>1.1000000000000001</v>
      </c>
      <c r="Q7" s="219">
        <v>1.6</v>
      </c>
      <c r="R7" s="221">
        <v>2.1</v>
      </c>
      <c r="S7" s="219">
        <v>0</v>
      </c>
      <c r="T7" s="221">
        <v>0</v>
      </c>
      <c r="U7" s="219">
        <v>19.5</v>
      </c>
      <c r="V7" s="221">
        <v>15.299999999999999</v>
      </c>
    </row>
    <row r="8" spans="2:16366" x14ac:dyDescent="0.2">
      <c r="B8" s="133" t="s">
        <v>321</v>
      </c>
      <c r="C8" s="43">
        <v>-89.8</v>
      </c>
      <c r="D8" s="44">
        <v>-78.100000000000009</v>
      </c>
      <c r="E8" s="222">
        <v>-54.8</v>
      </c>
      <c r="F8" s="223">
        <v>-45.3</v>
      </c>
      <c r="G8" s="43">
        <v>-54.1</v>
      </c>
      <c r="H8" s="44">
        <v>-47.8</v>
      </c>
      <c r="I8" s="222">
        <v>-37.799999999999997</v>
      </c>
      <c r="J8" s="223">
        <v>-30</v>
      </c>
      <c r="K8" s="43">
        <v>-11.799999999999999</v>
      </c>
      <c r="L8" s="44">
        <v>-10.6</v>
      </c>
      <c r="M8" s="43">
        <v>-149</v>
      </c>
      <c r="N8" s="44">
        <v>-133.19999999999999</v>
      </c>
      <c r="O8" s="222">
        <v>-109.3</v>
      </c>
      <c r="P8" s="223">
        <v>-99.9</v>
      </c>
      <c r="Q8" s="43">
        <v>-6.5</v>
      </c>
      <c r="R8" s="44">
        <v>-5.1999999999999993</v>
      </c>
      <c r="S8" s="43">
        <v>-28.4</v>
      </c>
      <c r="T8" s="44">
        <v>-26.200000000000003</v>
      </c>
      <c r="U8" s="43">
        <v>-339.6</v>
      </c>
      <c r="V8" s="44">
        <v>-301.10000000000002</v>
      </c>
    </row>
    <row r="9" spans="2:16366" x14ac:dyDescent="0.2">
      <c r="B9" s="132" t="s">
        <v>296</v>
      </c>
      <c r="C9" s="219">
        <v>8.3000000000000007</v>
      </c>
      <c r="D9" s="221">
        <v>6.1</v>
      </c>
      <c r="E9" s="222">
        <v>3.2</v>
      </c>
      <c r="F9" s="223">
        <v>0.8</v>
      </c>
      <c r="G9" s="219">
        <v>37.6</v>
      </c>
      <c r="H9" s="221">
        <v>38.6</v>
      </c>
      <c r="I9" s="222">
        <v>0.3</v>
      </c>
      <c r="J9" s="223">
        <v>0.2</v>
      </c>
      <c r="K9" s="219">
        <v>20</v>
      </c>
      <c r="L9" s="221">
        <v>17.8</v>
      </c>
      <c r="M9" s="219">
        <v>1.1000000000000001</v>
      </c>
      <c r="N9" s="221">
        <v>2.1</v>
      </c>
      <c r="O9" s="222">
        <v>0.4</v>
      </c>
      <c r="P9" s="223">
        <v>0.4</v>
      </c>
      <c r="Q9" s="219">
        <v>24</v>
      </c>
      <c r="R9" s="221">
        <v>21.3</v>
      </c>
      <c r="S9" s="219">
        <v>-0.5</v>
      </c>
      <c r="T9" s="221">
        <v>0</v>
      </c>
      <c r="U9" s="219">
        <v>90.5</v>
      </c>
      <c r="V9" s="221">
        <v>85.9</v>
      </c>
    </row>
    <row r="10" spans="2:16366" x14ac:dyDescent="0.2">
      <c r="B10" s="117" t="s">
        <v>52</v>
      </c>
      <c r="C10" s="129">
        <v>113.2</v>
      </c>
      <c r="D10" s="116">
        <v>87.4</v>
      </c>
      <c r="E10" s="360">
        <v>60.7</v>
      </c>
      <c r="F10" s="284">
        <v>45.4</v>
      </c>
      <c r="G10" s="129">
        <v>149.80000000000001</v>
      </c>
      <c r="H10" s="116">
        <v>137.4</v>
      </c>
      <c r="I10" s="360">
        <v>82.9</v>
      </c>
      <c r="J10" s="284">
        <v>78.599999999999994</v>
      </c>
      <c r="K10" s="129">
        <v>38.1</v>
      </c>
      <c r="L10" s="116">
        <v>30.8</v>
      </c>
      <c r="M10" s="129">
        <v>137.19999999999999</v>
      </c>
      <c r="N10" s="116">
        <v>153.5</v>
      </c>
      <c r="O10" s="360">
        <v>97.7</v>
      </c>
      <c r="P10" s="284">
        <v>112.7</v>
      </c>
      <c r="Q10" s="129">
        <v>19.100000000000001</v>
      </c>
      <c r="R10" s="116">
        <v>18.2</v>
      </c>
      <c r="S10" s="129">
        <v>-24.9</v>
      </c>
      <c r="T10" s="116">
        <v>-24</v>
      </c>
      <c r="U10" s="129">
        <v>432.5</v>
      </c>
      <c r="V10" s="116">
        <v>403.3</v>
      </c>
    </row>
    <row r="11" spans="2:16366" x14ac:dyDescent="0.2">
      <c r="B11" s="133" t="s">
        <v>53</v>
      </c>
      <c r="C11" s="43">
        <v>-31.5</v>
      </c>
      <c r="D11" s="44">
        <v>-32</v>
      </c>
      <c r="E11" s="222">
        <v>-18.8</v>
      </c>
      <c r="F11" s="223">
        <v>-16.3</v>
      </c>
      <c r="G11" s="43">
        <v>-37</v>
      </c>
      <c r="H11" s="44">
        <v>-33</v>
      </c>
      <c r="I11" s="222">
        <v>-27.3</v>
      </c>
      <c r="J11" s="223">
        <v>-23.6</v>
      </c>
      <c r="K11" s="43">
        <v>-6.3</v>
      </c>
      <c r="L11" s="44">
        <v>-5.7</v>
      </c>
      <c r="M11" s="43">
        <v>-91.7</v>
      </c>
      <c r="N11" s="44">
        <v>-80</v>
      </c>
      <c r="O11" s="222">
        <v>-65.900000000000006</v>
      </c>
      <c r="P11" s="223">
        <v>-56.7</v>
      </c>
      <c r="Q11" s="43">
        <v>0</v>
      </c>
      <c r="R11" s="44">
        <v>0</v>
      </c>
      <c r="S11" s="43">
        <v>-9.3000000000000007</v>
      </c>
      <c r="T11" s="44">
        <v>-7.6</v>
      </c>
      <c r="U11" s="43">
        <v>-175.8</v>
      </c>
      <c r="V11" s="44">
        <v>-158.30000000000001</v>
      </c>
    </row>
    <row r="12" spans="2:16366" x14ac:dyDescent="0.2">
      <c r="B12" s="45" t="s">
        <v>357</v>
      </c>
      <c r="C12" s="46">
        <v>81.7</v>
      </c>
      <c r="D12" s="47">
        <v>55.4</v>
      </c>
      <c r="E12" s="282">
        <v>41.9</v>
      </c>
      <c r="F12" s="283">
        <v>29.1</v>
      </c>
      <c r="G12" s="46">
        <v>112.8</v>
      </c>
      <c r="H12" s="47">
        <v>104.39999999999999</v>
      </c>
      <c r="I12" s="282">
        <v>55.6</v>
      </c>
      <c r="J12" s="283">
        <v>55</v>
      </c>
      <c r="K12" s="46">
        <v>31.8</v>
      </c>
      <c r="L12" s="47">
        <v>25.1</v>
      </c>
      <c r="M12" s="46">
        <v>45.5</v>
      </c>
      <c r="N12" s="47">
        <v>73.5</v>
      </c>
      <c r="O12" s="282">
        <v>31.8</v>
      </c>
      <c r="P12" s="283">
        <v>56</v>
      </c>
      <c r="Q12" s="46">
        <v>19.100000000000001</v>
      </c>
      <c r="R12" s="47">
        <v>18.2</v>
      </c>
      <c r="S12" s="46">
        <v>-34.200000000000003</v>
      </c>
      <c r="T12" s="47">
        <v>-31.6</v>
      </c>
      <c r="U12" s="46">
        <v>256.7</v>
      </c>
      <c r="V12" s="47">
        <v>245</v>
      </c>
    </row>
    <row r="13" spans="2:16366" x14ac:dyDescent="0.2">
      <c r="B13" s="132" t="s">
        <v>237</v>
      </c>
      <c r="C13" s="43">
        <v>5.6999999999999993</v>
      </c>
      <c r="D13" s="44">
        <v>-69.7</v>
      </c>
      <c r="E13" s="223"/>
      <c r="F13" s="223"/>
      <c r="G13" s="43">
        <v>-6</v>
      </c>
      <c r="H13" s="44">
        <v>0</v>
      </c>
      <c r="I13" s="223"/>
      <c r="J13" s="223"/>
      <c r="K13" s="43">
        <v>0</v>
      </c>
      <c r="L13" s="44">
        <v>0</v>
      </c>
      <c r="M13" s="43">
        <v>-431.7</v>
      </c>
      <c r="N13" s="44">
        <v>0</v>
      </c>
      <c r="O13" s="223"/>
      <c r="P13" s="223"/>
      <c r="Q13" s="43">
        <v>-32.4</v>
      </c>
      <c r="R13" s="44">
        <v>0</v>
      </c>
      <c r="S13" s="43">
        <v>0</v>
      </c>
      <c r="T13" s="44">
        <v>0</v>
      </c>
      <c r="U13" s="43">
        <v>-464.4</v>
      </c>
      <c r="V13" s="44">
        <v>-69.7</v>
      </c>
    </row>
    <row r="14" spans="2:16366" x14ac:dyDescent="0.2">
      <c r="B14" s="45" t="s">
        <v>358</v>
      </c>
      <c r="C14" s="46">
        <v>87.4</v>
      </c>
      <c r="D14" s="47">
        <v>-14.299999999999999</v>
      </c>
      <c r="E14" s="223"/>
      <c r="F14" s="223"/>
      <c r="G14" s="46">
        <v>106.8</v>
      </c>
      <c r="H14" s="47">
        <v>104.39999999999999</v>
      </c>
      <c r="I14" s="223"/>
      <c r="J14" s="223"/>
      <c r="K14" s="46">
        <v>31.8</v>
      </c>
      <c r="L14" s="47">
        <v>25.1</v>
      </c>
      <c r="M14" s="46">
        <v>-386.2</v>
      </c>
      <c r="N14" s="47">
        <v>73.5</v>
      </c>
      <c r="O14" s="223"/>
      <c r="P14" s="223"/>
      <c r="Q14" s="46">
        <v>-13.3</v>
      </c>
      <c r="R14" s="47">
        <v>18.2</v>
      </c>
      <c r="S14" s="46">
        <v>-34.200000000000003</v>
      </c>
      <c r="T14" s="47">
        <v>-31.6</v>
      </c>
      <c r="U14" s="46">
        <v>-207.7</v>
      </c>
      <c r="V14" s="47">
        <v>175.3</v>
      </c>
    </row>
    <row r="15" spans="2:16366" x14ac:dyDescent="0.2">
      <c r="B15" s="169"/>
      <c r="C15" s="44"/>
      <c r="D15" s="44"/>
      <c r="E15" s="223"/>
      <c r="F15" s="223"/>
      <c r="G15" s="44"/>
      <c r="H15" s="44"/>
      <c r="I15" s="223"/>
      <c r="J15" s="223"/>
      <c r="K15" s="44"/>
      <c r="L15" s="44"/>
      <c r="M15" s="44"/>
      <c r="N15" s="44"/>
      <c r="O15" s="223"/>
      <c r="P15" s="223"/>
      <c r="Q15" s="44"/>
      <c r="R15" s="44"/>
      <c r="S15" s="44"/>
      <c r="T15" s="44"/>
      <c r="U15" s="43"/>
      <c r="V15" s="44"/>
    </row>
    <row r="16" spans="2:16366" x14ac:dyDescent="0.2">
      <c r="B16" s="54" t="s">
        <v>322</v>
      </c>
      <c r="C16" s="44"/>
      <c r="D16" s="44"/>
      <c r="E16" s="223"/>
      <c r="F16" s="223"/>
      <c r="G16" s="44"/>
      <c r="H16" s="44"/>
      <c r="I16" s="223"/>
      <c r="J16" s="223"/>
      <c r="K16" s="44"/>
      <c r="L16" s="44"/>
      <c r="M16" s="44"/>
      <c r="N16" s="44"/>
      <c r="O16" s="223"/>
      <c r="P16" s="223"/>
      <c r="Q16" s="44"/>
      <c r="R16" s="44"/>
      <c r="S16" s="44"/>
      <c r="T16" s="44"/>
      <c r="U16" s="43"/>
      <c r="V16" s="44"/>
    </row>
    <row r="17" spans="2:22" x14ac:dyDescent="0.2">
      <c r="B17" s="132" t="s">
        <v>44</v>
      </c>
      <c r="C17" s="44"/>
      <c r="D17" s="44"/>
      <c r="E17" s="44"/>
      <c r="F17" s="44"/>
      <c r="G17" s="44"/>
      <c r="H17" s="44"/>
      <c r="I17" s="44"/>
      <c r="J17" s="44"/>
      <c r="K17" s="44"/>
      <c r="L17" s="44"/>
      <c r="M17" s="44"/>
      <c r="N17" s="44"/>
      <c r="O17" s="44"/>
      <c r="P17" s="44"/>
      <c r="Q17" s="44"/>
      <c r="R17" s="44"/>
      <c r="S17" s="44"/>
      <c r="T17" s="44"/>
      <c r="U17" s="43">
        <v>-56.9</v>
      </c>
      <c r="V17" s="44">
        <v>-50.7</v>
      </c>
    </row>
    <row r="18" spans="2:22" x14ac:dyDescent="0.2">
      <c r="B18" s="117" t="s">
        <v>419</v>
      </c>
      <c r="C18" s="43"/>
      <c r="D18" s="43"/>
      <c r="E18" s="43"/>
      <c r="F18" s="43"/>
      <c r="G18" s="43"/>
      <c r="H18" s="43"/>
      <c r="I18" s="43"/>
      <c r="J18" s="43"/>
      <c r="K18" s="43"/>
      <c r="L18" s="43"/>
      <c r="M18" s="43"/>
      <c r="N18" s="43"/>
      <c r="O18" s="43"/>
      <c r="P18" s="43"/>
      <c r="Q18" s="43"/>
      <c r="R18" s="43"/>
      <c r="S18" s="43"/>
      <c r="T18" s="43"/>
      <c r="U18" s="129">
        <v>-264.60000000000002</v>
      </c>
      <c r="V18" s="116">
        <v>124.6</v>
      </c>
    </row>
    <row r="19" spans="2:22" x14ac:dyDescent="0.2">
      <c r="B19" s="132" t="s">
        <v>45</v>
      </c>
      <c r="C19" s="44"/>
      <c r="D19" s="44"/>
      <c r="E19" s="44"/>
      <c r="F19" s="44"/>
      <c r="G19" s="44"/>
      <c r="H19" s="44"/>
      <c r="I19" s="44"/>
      <c r="J19" s="44"/>
      <c r="K19" s="44"/>
      <c r="L19" s="44"/>
      <c r="M19" s="44"/>
      <c r="N19" s="44"/>
      <c r="O19" s="44"/>
      <c r="P19" s="44"/>
      <c r="Q19" s="44"/>
      <c r="R19" s="44"/>
      <c r="S19" s="44"/>
      <c r="T19" s="44"/>
      <c r="U19" s="43">
        <v>-56.6</v>
      </c>
      <c r="V19" s="44">
        <v>-30.299999999999997</v>
      </c>
    </row>
    <row r="20" spans="2:22" x14ac:dyDescent="0.2">
      <c r="B20" s="45" t="s">
        <v>420</v>
      </c>
      <c r="C20" s="47"/>
      <c r="D20" s="47"/>
      <c r="E20" s="47"/>
      <c r="F20" s="47"/>
      <c r="G20" s="47"/>
      <c r="H20" s="47"/>
      <c r="I20" s="47"/>
      <c r="J20" s="47"/>
      <c r="K20" s="47"/>
      <c r="L20" s="47"/>
      <c r="M20" s="47"/>
      <c r="N20" s="47"/>
      <c r="O20" s="47"/>
      <c r="P20" s="47"/>
      <c r="Q20" s="47"/>
      <c r="R20" s="47"/>
      <c r="S20" s="47"/>
      <c r="T20" s="47"/>
      <c r="U20" s="46">
        <v>-321.2</v>
      </c>
      <c r="V20" s="47">
        <v>94.3</v>
      </c>
    </row>
    <row r="21" spans="2:22" x14ac:dyDescent="0.2">
      <c r="B21" s="132" t="s">
        <v>46</v>
      </c>
      <c r="C21" s="44"/>
      <c r="D21" s="44"/>
      <c r="E21" s="44"/>
      <c r="F21" s="44"/>
      <c r="G21" s="44"/>
      <c r="H21" s="44"/>
      <c r="I21" s="44"/>
      <c r="J21" s="44"/>
      <c r="K21" s="44"/>
      <c r="L21" s="44"/>
      <c r="M21" s="44"/>
      <c r="N21" s="44"/>
      <c r="O21" s="44"/>
      <c r="P21" s="44"/>
      <c r="Q21" s="44"/>
      <c r="R21" s="44"/>
      <c r="S21" s="44"/>
      <c r="T21" s="44"/>
      <c r="U21" s="43">
        <v>-14.6</v>
      </c>
      <c r="V21" s="44">
        <v>-15.4</v>
      </c>
    </row>
    <row r="22" spans="2:22" x14ac:dyDescent="0.2">
      <c r="B22" s="324" t="s">
        <v>432</v>
      </c>
      <c r="C22" s="47"/>
      <c r="D22" s="47"/>
      <c r="E22" s="47"/>
      <c r="F22" s="47"/>
      <c r="G22" s="47"/>
      <c r="H22" s="47"/>
      <c r="I22" s="47"/>
      <c r="J22" s="47"/>
      <c r="K22" s="47"/>
      <c r="L22" s="47"/>
      <c r="M22" s="47"/>
      <c r="N22" s="47"/>
      <c r="O22" s="47"/>
      <c r="P22" s="47"/>
      <c r="Q22" s="47"/>
      <c r="R22" s="47"/>
      <c r="S22" s="47"/>
      <c r="T22" s="47"/>
      <c r="U22" s="46">
        <v>-335.8</v>
      </c>
      <c r="V22" s="47">
        <v>78.899999999999991</v>
      </c>
    </row>
    <row r="23" spans="2:22" x14ac:dyDescent="0.2">
      <c r="B23" s="174"/>
      <c r="C23" s="174"/>
      <c r="D23" s="174"/>
      <c r="E23" s="174"/>
      <c r="F23" s="174"/>
      <c r="G23" s="174"/>
      <c r="H23" s="174"/>
      <c r="I23" s="174"/>
      <c r="J23" s="174"/>
      <c r="K23" s="174"/>
      <c r="L23" s="174"/>
      <c r="M23" s="174"/>
      <c r="N23" s="174"/>
      <c r="O23" s="174"/>
      <c r="P23" s="174"/>
      <c r="Q23" s="174"/>
      <c r="R23" s="174"/>
      <c r="S23" s="174"/>
      <c r="T23" s="174"/>
      <c r="U23" s="174"/>
      <c r="V23" s="174"/>
    </row>
    <row r="24" spans="2:22" x14ac:dyDescent="0.2">
      <c r="B24" s="132" t="s">
        <v>43</v>
      </c>
      <c r="C24" s="361">
        <v>0.93</v>
      </c>
      <c r="D24" s="285">
        <v>0.89</v>
      </c>
      <c r="E24" s="285"/>
      <c r="F24" s="285"/>
      <c r="G24" s="361">
        <v>0.83</v>
      </c>
      <c r="H24" s="285">
        <v>0.88</v>
      </c>
      <c r="I24" s="285"/>
      <c r="J24" s="285"/>
      <c r="K24" s="361">
        <v>0.75</v>
      </c>
      <c r="L24" s="285">
        <v>0.75</v>
      </c>
      <c r="M24" s="361">
        <v>0.83</v>
      </c>
      <c r="N24" s="285">
        <v>0.87</v>
      </c>
      <c r="O24" s="285"/>
      <c r="P24" s="285"/>
      <c r="Q24" s="285"/>
      <c r="R24" s="285"/>
      <c r="S24" s="285"/>
      <c r="T24" s="285"/>
      <c r="U24" s="362">
        <v>0.85</v>
      </c>
      <c r="V24" s="285">
        <v>0.87</v>
      </c>
    </row>
    <row r="27" spans="2:22" ht="12.75" customHeight="1" x14ac:dyDescent="0.2">
      <c r="B27" s="371" t="s">
        <v>438</v>
      </c>
      <c r="C27" s="371"/>
      <c r="D27" s="371"/>
    </row>
    <row r="28" spans="2:22" x14ac:dyDescent="0.2">
      <c r="B28" s="371"/>
      <c r="C28" s="371"/>
      <c r="D28" s="371"/>
    </row>
    <row r="29" spans="2:22" x14ac:dyDescent="0.2">
      <c r="B29" s="371"/>
      <c r="C29" s="371"/>
      <c r="D29" s="371"/>
    </row>
  </sheetData>
  <mergeCells count="10">
    <mergeCell ref="S4:T4"/>
    <mergeCell ref="C4:D4"/>
    <mergeCell ref="E4:F4"/>
    <mergeCell ref="O4:P4"/>
    <mergeCell ref="U4:V4"/>
    <mergeCell ref="G4:H4"/>
    <mergeCell ref="I4:J4"/>
    <mergeCell ref="K4:L4"/>
    <mergeCell ref="M4:N4"/>
    <mergeCell ref="Q4:R4"/>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EN27"/>
  <sheetViews>
    <sheetView showGridLines="0" zoomScaleNormal="100" zoomScaleSheetLayoutView="100" workbookViewId="0"/>
  </sheetViews>
  <sheetFormatPr defaultColWidth="9.140625" defaultRowHeight="12.75" x14ac:dyDescent="0.2"/>
  <cols>
    <col min="1" max="1" width="3.42578125" style="12" customWidth="1"/>
    <col min="2" max="2" width="42.28515625" style="14" customWidth="1"/>
    <col min="3" max="32" width="10" style="14" customWidth="1"/>
    <col min="33" max="16384" width="9.140625" style="14"/>
  </cols>
  <sheetData>
    <row r="1" spans="2:16368" ht="12.75" customHeight="1" x14ac:dyDescent="0.2">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2:16368" ht="18" customHeight="1" x14ac:dyDescent="0.25">
      <c r="B2" s="186" t="s">
        <v>356</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3"/>
      <c r="AH2" s="13"/>
      <c r="AI2" s="13"/>
      <c r="AJ2" s="13"/>
      <c r="AK2" s="13"/>
      <c r="AL2" s="13"/>
      <c r="AM2" s="13"/>
      <c r="AN2" s="13"/>
      <c r="AO2" s="13"/>
      <c r="AP2" s="13"/>
      <c r="AQ2" s="13"/>
      <c r="AR2" s="13"/>
      <c r="AS2" s="13"/>
      <c r="AT2" s="13"/>
      <c r="AU2" s="13"/>
      <c r="AV2" s="13"/>
      <c r="AW2" s="13"/>
      <c r="AX2" s="13"/>
      <c r="AY2" s="13"/>
      <c r="AZ2" s="13"/>
      <c r="BA2" s="13"/>
    </row>
    <row r="3" spans="2:16368" ht="12.75" customHeight="1" x14ac:dyDescent="0.2">
      <c r="B3" s="12"/>
      <c r="C3" s="28"/>
      <c r="D3" s="28"/>
      <c r="E3" s="28"/>
      <c r="F3" s="28"/>
      <c r="G3" s="28"/>
      <c r="H3" s="28"/>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row>
    <row r="4" spans="2:16368" ht="26.45" customHeight="1" x14ac:dyDescent="0.2">
      <c r="B4" s="277" t="s">
        <v>238</v>
      </c>
      <c r="C4" s="383" t="s">
        <v>35</v>
      </c>
      <c r="D4" s="383"/>
      <c r="E4" s="383"/>
      <c r="F4" s="384" t="s">
        <v>48</v>
      </c>
      <c r="G4" s="384"/>
      <c r="H4" s="384"/>
      <c r="I4" s="383" t="s">
        <v>242</v>
      </c>
      <c r="J4" s="383"/>
      <c r="K4" s="383"/>
      <c r="L4" s="384" t="s">
        <v>47</v>
      </c>
      <c r="M4" s="384"/>
      <c r="N4" s="384"/>
      <c r="O4" s="383" t="s">
        <v>243</v>
      </c>
      <c r="P4" s="383"/>
      <c r="Q4" s="383"/>
      <c r="R4" s="386" t="s">
        <v>241</v>
      </c>
      <c r="S4" s="386"/>
      <c r="T4" s="383"/>
      <c r="U4" s="384" t="s">
        <v>285</v>
      </c>
      <c r="V4" s="384"/>
      <c r="W4" s="384"/>
      <c r="X4" s="383" t="s">
        <v>40</v>
      </c>
      <c r="Y4" s="383"/>
      <c r="Z4" s="383"/>
      <c r="AA4" s="383" t="s">
        <v>233</v>
      </c>
      <c r="AB4" s="383"/>
      <c r="AC4" s="383"/>
      <c r="AD4" s="383" t="s">
        <v>34</v>
      </c>
      <c r="AE4" s="385"/>
      <c r="AF4" s="385">
        <v>0</v>
      </c>
    </row>
    <row r="5" spans="2:16368" ht="28.5" customHeight="1" x14ac:dyDescent="0.2">
      <c r="B5" s="40" t="s">
        <v>0</v>
      </c>
      <c r="C5" s="41" t="s">
        <v>400</v>
      </c>
      <c r="D5" s="42" t="s">
        <v>407</v>
      </c>
      <c r="E5" s="342" t="s">
        <v>437</v>
      </c>
      <c r="F5" s="281" t="s">
        <v>400</v>
      </c>
      <c r="G5" s="363" t="s">
        <v>407</v>
      </c>
      <c r="H5" s="359" t="s">
        <v>445</v>
      </c>
      <c r="I5" s="41" t="s">
        <v>400</v>
      </c>
      <c r="J5" s="42" t="s">
        <v>407</v>
      </c>
      <c r="K5" s="342" t="s">
        <v>437</v>
      </c>
      <c r="L5" s="281" t="s">
        <v>400</v>
      </c>
      <c r="M5" s="363" t="s">
        <v>407</v>
      </c>
      <c r="N5" s="359" t="s">
        <v>445</v>
      </c>
      <c r="O5" s="41" t="s">
        <v>400</v>
      </c>
      <c r="P5" s="42" t="s">
        <v>407</v>
      </c>
      <c r="Q5" s="342" t="s">
        <v>437</v>
      </c>
      <c r="R5" s="319" t="s">
        <v>400</v>
      </c>
      <c r="S5" s="42" t="s">
        <v>407</v>
      </c>
      <c r="T5" s="342" t="s">
        <v>437</v>
      </c>
      <c r="U5" s="281" t="s">
        <v>400</v>
      </c>
      <c r="V5" s="363" t="s">
        <v>407</v>
      </c>
      <c r="W5" s="359" t="s">
        <v>445</v>
      </c>
      <c r="X5" s="41" t="s">
        <v>400</v>
      </c>
      <c r="Y5" s="42" t="s">
        <v>407</v>
      </c>
      <c r="Z5" s="342" t="s">
        <v>437</v>
      </c>
      <c r="AA5" s="41" t="s">
        <v>400</v>
      </c>
      <c r="AB5" s="42" t="s">
        <v>407</v>
      </c>
      <c r="AC5" s="342" t="s">
        <v>437</v>
      </c>
      <c r="AD5" s="41" t="s">
        <v>400</v>
      </c>
      <c r="AE5" s="42" t="s">
        <v>407</v>
      </c>
      <c r="AF5" s="342" t="s">
        <v>437</v>
      </c>
    </row>
    <row r="6" spans="2:16368" x14ac:dyDescent="0.2">
      <c r="B6" s="133" t="s">
        <v>3</v>
      </c>
      <c r="C6" s="43">
        <v>96.3</v>
      </c>
      <c r="D6" s="44">
        <v>94.8</v>
      </c>
      <c r="E6" s="44">
        <v>79.2</v>
      </c>
      <c r="F6" s="222">
        <v>55.3</v>
      </c>
      <c r="G6" s="223">
        <v>53.6</v>
      </c>
      <c r="H6" s="223">
        <v>44.4</v>
      </c>
      <c r="I6" s="43">
        <v>78.8</v>
      </c>
      <c r="J6" s="44">
        <v>78.2</v>
      </c>
      <c r="K6" s="44">
        <v>70.7</v>
      </c>
      <c r="L6" s="222">
        <v>59.9</v>
      </c>
      <c r="M6" s="223">
        <v>58.3</v>
      </c>
      <c r="N6" s="223">
        <v>53.9</v>
      </c>
      <c r="O6" s="43">
        <v>13.3</v>
      </c>
      <c r="P6" s="44">
        <v>13</v>
      </c>
      <c r="Q6" s="44">
        <v>10.9</v>
      </c>
      <c r="R6" s="43">
        <v>147</v>
      </c>
      <c r="S6" s="44">
        <v>136.69999999999999</v>
      </c>
      <c r="T6" s="44">
        <v>141.19999999999999</v>
      </c>
      <c r="U6" s="222">
        <v>106.8</v>
      </c>
      <c r="V6" s="223">
        <v>98.6</v>
      </c>
      <c r="W6" s="223">
        <v>106</v>
      </c>
      <c r="X6" s="43">
        <v>0</v>
      </c>
      <c r="Y6" s="44">
        <v>0</v>
      </c>
      <c r="Z6" s="44">
        <v>0</v>
      </c>
      <c r="AA6" s="43">
        <v>2.6</v>
      </c>
      <c r="AB6" s="44">
        <v>1.4</v>
      </c>
      <c r="AC6" s="44">
        <v>1.1000000000000001</v>
      </c>
      <c r="AD6" s="43">
        <v>338</v>
      </c>
      <c r="AE6" s="44">
        <v>324.10000000000002</v>
      </c>
      <c r="AF6" s="44">
        <v>303.10000000000002</v>
      </c>
      <c r="AG6" s="332"/>
      <c r="AH6" s="332"/>
      <c r="AI6" s="332"/>
    </row>
    <row r="7" spans="2:16368" x14ac:dyDescent="0.2">
      <c r="B7" s="133" t="s">
        <v>161</v>
      </c>
      <c r="C7" s="219">
        <v>2.1</v>
      </c>
      <c r="D7" s="221">
        <v>1.5</v>
      </c>
      <c r="E7" s="221">
        <v>1.7</v>
      </c>
      <c r="F7" s="222">
        <v>1.9</v>
      </c>
      <c r="G7" s="223">
        <v>1.5</v>
      </c>
      <c r="H7" s="223">
        <v>1.2</v>
      </c>
      <c r="I7" s="219">
        <v>6.3</v>
      </c>
      <c r="J7" s="221">
        <v>3</v>
      </c>
      <c r="K7" s="221">
        <v>3</v>
      </c>
      <c r="L7" s="222">
        <v>1.8</v>
      </c>
      <c r="M7" s="223">
        <v>0.4</v>
      </c>
      <c r="N7" s="223">
        <v>0.30000000000000004</v>
      </c>
      <c r="O7" s="219">
        <v>1.9000000000000001</v>
      </c>
      <c r="P7" s="221">
        <v>1.7</v>
      </c>
      <c r="Q7" s="221">
        <v>1.2000000000000002</v>
      </c>
      <c r="R7" s="219">
        <v>1.1000000000000001</v>
      </c>
      <c r="S7" s="221">
        <v>0.3</v>
      </c>
      <c r="T7" s="221">
        <v>2.1</v>
      </c>
      <c r="U7" s="222">
        <v>1</v>
      </c>
      <c r="V7" s="223">
        <v>0.2</v>
      </c>
      <c r="W7" s="223">
        <v>0.5</v>
      </c>
      <c r="X7" s="219">
        <v>0.8</v>
      </c>
      <c r="Y7" s="221">
        <v>0.8</v>
      </c>
      <c r="Z7" s="221">
        <v>1.1000000000000001</v>
      </c>
      <c r="AA7" s="219">
        <v>0</v>
      </c>
      <c r="AB7" s="221">
        <v>0</v>
      </c>
      <c r="AC7" s="221">
        <v>-0.1</v>
      </c>
      <c r="AD7" s="219">
        <v>12.2</v>
      </c>
      <c r="AE7" s="221">
        <v>7.3</v>
      </c>
      <c r="AF7" s="221">
        <v>9</v>
      </c>
      <c r="AG7" s="332"/>
      <c r="AH7" s="332"/>
      <c r="AI7" s="332"/>
    </row>
    <row r="8" spans="2:16368" x14ac:dyDescent="0.2">
      <c r="B8" s="133" t="s">
        <v>321</v>
      </c>
      <c r="C8" s="43">
        <v>-47.7</v>
      </c>
      <c r="D8" s="44">
        <v>-42.1</v>
      </c>
      <c r="E8" s="44">
        <v>-39.299999999999997</v>
      </c>
      <c r="F8" s="222">
        <v>-30</v>
      </c>
      <c r="G8" s="223">
        <v>-24.8</v>
      </c>
      <c r="H8" s="223">
        <v>-22.5</v>
      </c>
      <c r="I8" s="43">
        <v>-27.1</v>
      </c>
      <c r="J8" s="44">
        <v>-27</v>
      </c>
      <c r="K8" s="44">
        <v>-24.7</v>
      </c>
      <c r="L8" s="222">
        <v>-20.100000000000001</v>
      </c>
      <c r="M8" s="223">
        <v>-17.7</v>
      </c>
      <c r="N8" s="223">
        <v>-15.9</v>
      </c>
      <c r="O8" s="43">
        <v>-6.3999999999999995</v>
      </c>
      <c r="P8" s="44">
        <v>-5.4</v>
      </c>
      <c r="Q8" s="44">
        <v>-5.4</v>
      </c>
      <c r="R8" s="43">
        <v>-74.3</v>
      </c>
      <c r="S8" s="44">
        <v>-74.7</v>
      </c>
      <c r="T8" s="44">
        <v>-65.900000000000006</v>
      </c>
      <c r="U8" s="222">
        <v>-53.1</v>
      </c>
      <c r="V8" s="223">
        <v>-56.199999999999996</v>
      </c>
      <c r="W8" s="223">
        <v>-49.1</v>
      </c>
      <c r="X8" s="43">
        <v>-3.1999999999999997</v>
      </c>
      <c r="Y8" s="44">
        <v>-3.3000000000000003</v>
      </c>
      <c r="Z8" s="44">
        <v>-2.7</v>
      </c>
      <c r="AA8" s="43">
        <v>-15.5</v>
      </c>
      <c r="AB8" s="44">
        <v>-12.9</v>
      </c>
      <c r="AC8" s="44">
        <v>-11.9</v>
      </c>
      <c r="AD8" s="43">
        <v>-174.2</v>
      </c>
      <c r="AE8" s="44">
        <v>-165.4</v>
      </c>
      <c r="AF8" s="44">
        <v>-149.9</v>
      </c>
      <c r="AG8" s="332"/>
      <c r="AH8" s="332"/>
      <c r="AI8" s="332"/>
    </row>
    <row r="9" spans="2:16368" x14ac:dyDescent="0.2">
      <c r="B9" s="132" t="s">
        <v>296</v>
      </c>
      <c r="C9" s="219">
        <v>3.8</v>
      </c>
      <c r="D9" s="221">
        <v>4.5</v>
      </c>
      <c r="E9" s="221">
        <v>4</v>
      </c>
      <c r="F9" s="222">
        <v>1.3</v>
      </c>
      <c r="G9" s="223">
        <v>1.9</v>
      </c>
      <c r="H9" s="223">
        <v>1.4</v>
      </c>
      <c r="I9" s="219">
        <v>18.399999999999999</v>
      </c>
      <c r="J9" s="221">
        <v>19.2</v>
      </c>
      <c r="K9" s="221">
        <v>19</v>
      </c>
      <c r="L9" s="222">
        <v>0</v>
      </c>
      <c r="M9" s="223">
        <v>0.3</v>
      </c>
      <c r="N9" s="223">
        <v>0.1</v>
      </c>
      <c r="O9" s="219">
        <v>9.7999999999999989</v>
      </c>
      <c r="P9" s="221">
        <v>10.199999999999999</v>
      </c>
      <c r="Q9" s="221">
        <v>9</v>
      </c>
      <c r="R9" s="219">
        <v>0.6</v>
      </c>
      <c r="S9" s="221">
        <v>0.5</v>
      </c>
      <c r="T9" s="221">
        <v>1</v>
      </c>
      <c r="U9" s="222">
        <v>0.2</v>
      </c>
      <c r="V9" s="223">
        <v>0.2</v>
      </c>
      <c r="W9" s="223">
        <v>0.2</v>
      </c>
      <c r="X9" s="219">
        <v>11.2</v>
      </c>
      <c r="Y9" s="221">
        <v>12.8</v>
      </c>
      <c r="Z9" s="221">
        <v>9.5</v>
      </c>
      <c r="AA9" s="219">
        <v>-0.4</v>
      </c>
      <c r="AB9" s="221">
        <v>-0.1</v>
      </c>
      <c r="AC9" s="221">
        <v>0</v>
      </c>
      <c r="AD9" s="219">
        <v>43.4</v>
      </c>
      <c r="AE9" s="221">
        <v>47.1</v>
      </c>
      <c r="AF9" s="221">
        <v>42.5</v>
      </c>
      <c r="AG9" s="332"/>
      <c r="AH9" s="332"/>
      <c r="AI9" s="332"/>
    </row>
    <row r="10" spans="2:16368" x14ac:dyDescent="0.2">
      <c r="B10" s="117" t="s">
        <v>52</v>
      </c>
      <c r="C10" s="129">
        <v>54.5</v>
      </c>
      <c r="D10" s="116">
        <v>58.7</v>
      </c>
      <c r="E10" s="116">
        <v>45.6</v>
      </c>
      <c r="F10" s="360">
        <v>28.5</v>
      </c>
      <c r="G10" s="284">
        <v>32.200000000000003</v>
      </c>
      <c r="H10" s="284">
        <v>24.5</v>
      </c>
      <c r="I10" s="129">
        <v>76.400000000000006</v>
      </c>
      <c r="J10" s="116">
        <v>73.400000000000006</v>
      </c>
      <c r="K10" s="116">
        <v>68</v>
      </c>
      <c r="L10" s="360">
        <v>41.6</v>
      </c>
      <c r="M10" s="284">
        <v>41.3</v>
      </c>
      <c r="N10" s="284">
        <v>38.4</v>
      </c>
      <c r="O10" s="129">
        <v>18.600000000000001</v>
      </c>
      <c r="P10" s="116">
        <v>19.5</v>
      </c>
      <c r="Q10" s="116">
        <v>15.7</v>
      </c>
      <c r="R10" s="129">
        <v>74.400000000000006</v>
      </c>
      <c r="S10" s="116">
        <v>62.800000000000004</v>
      </c>
      <c r="T10" s="116">
        <v>78.399999999999991</v>
      </c>
      <c r="U10" s="360">
        <v>54.9</v>
      </c>
      <c r="V10" s="284">
        <v>42.8</v>
      </c>
      <c r="W10" s="284">
        <v>57.599999999999994</v>
      </c>
      <c r="X10" s="129">
        <v>8.7999999999999989</v>
      </c>
      <c r="Y10" s="116">
        <v>10.3</v>
      </c>
      <c r="Z10" s="116">
        <v>7.8999999999999995</v>
      </c>
      <c r="AA10" s="129">
        <v>-13.3</v>
      </c>
      <c r="AB10" s="116">
        <v>-11.6</v>
      </c>
      <c r="AC10" s="116">
        <v>-10.9</v>
      </c>
      <c r="AD10" s="129">
        <v>219.4</v>
      </c>
      <c r="AE10" s="116">
        <v>213.1</v>
      </c>
      <c r="AF10" s="116">
        <v>204.7</v>
      </c>
      <c r="AG10" s="332"/>
      <c r="AH10" s="332"/>
      <c r="AI10" s="332"/>
    </row>
    <row r="11" spans="2:16368" x14ac:dyDescent="0.2">
      <c r="B11" s="133" t="s">
        <v>53</v>
      </c>
      <c r="C11" s="43">
        <v>-16.2</v>
      </c>
      <c r="D11" s="44">
        <v>-15.299999999999999</v>
      </c>
      <c r="E11" s="44">
        <v>-16.3</v>
      </c>
      <c r="F11" s="222">
        <v>-9.5</v>
      </c>
      <c r="G11" s="223">
        <v>-9.3000000000000007</v>
      </c>
      <c r="H11" s="223">
        <v>-8</v>
      </c>
      <c r="I11" s="43">
        <v>-18.899999999999999</v>
      </c>
      <c r="J11" s="44">
        <v>-18.099999999999998</v>
      </c>
      <c r="K11" s="44">
        <v>-16.5</v>
      </c>
      <c r="L11" s="222">
        <v>-13.8</v>
      </c>
      <c r="M11" s="223">
        <v>-13.5</v>
      </c>
      <c r="N11" s="223">
        <v>-12</v>
      </c>
      <c r="O11" s="43">
        <v>-3.1</v>
      </c>
      <c r="P11" s="44">
        <v>-3.2</v>
      </c>
      <c r="Q11" s="44">
        <v>-2.9</v>
      </c>
      <c r="R11" s="43">
        <v>-45.6</v>
      </c>
      <c r="S11" s="44">
        <v>-46.1</v>
      </c>
      <c r="T11" s="44">
        <v>-40.700000000000003</v>
      </c>
      <c r="U11" s="222">
        <v>-32.6</v>
      </c>
      <c r="V11" s="223">
        <v>-33.299999999999997</v>
      </c>
      <c r="W11" s="223">
        <v>-28.799999999999997</v>
      </c>
      <c r="X11" s="43">
        <v>0</v>
      </c>
      <c r="Y11" s="44">
        <v>0</v>
      </c>
      <c r="Z11" s="44">
        <v>0</v>
      </c>
      <c r="AA11" s="43">
        <v>-4.7</v>
      </c>
      <c r="AB11" s="44">
        <v>-4.5999999999999996</v>
      </c>
      <c r="AC11" s="44">
        <v>-4</v>
      </c>
      <c r="AD11" s="43">
        <v>-88.5</v>
      </c>
      <c r="AE11" s="44">
        <v>-87.3</v>
      </c>
      <c r="AF11" s="44">
        <v>-80.400000000000006</v>
      </c>
      <c r="AG11" s="332"/>
      <c r="AH11" s="332"/>
      <c r="AI11" s="332"/>
    </row>
    <row r="12" spans="2:16368" x14ac:dyDescent="0.2">
      <c r="B12" s="45" t="s">
        <v>357</v>
      </c>
      <c r="C12" s="46">
        <v>38.299999999999997</v>
      </c>
      <c r="D12" s="47">
        <v>43.4</v>
      </c>
      <c r="E12" s="47">
        <v>29.299999999999997</v>
      </c>
      <c r="F12" s="282">
        <v>19</v>
      </c>
      <c r="G12" s="283">
        <v>22.9</v>
      </c>
      <c r="H12" s="283">
        <v>16.5</v>
      </c>
      <c r="I12" s="46">
        <v>57.5</v>
      </c>
      <c r="J12" s="47">
        <v>55.3</v>
      </c>
      <c r="K12" s="47">
        <v>51.5</v>
      </c>
      <c r="L12" s="282">
        <v>27.8</v>
      </c>
      <c r="M12" s="283">
        <v>27.8</v>
      </c>
      <c r="N12" s="283">
        <v>26.4</v>
      </c>
      <c r="O12" s="46">
        <v>15.5</v>
      </c>
      <c r="P12" s="47">
        <v>16.3</v>
      </c>
      <c r="Q12" s="47">
        <v>12.799999999999999</v>
      </c>
      <c r="R12" s="46">
        <v>28.799999999999997</v>
      </c>
      <c r="S12" s="47">
        <v>16.7</v>
      </c>
      <c r="T12" s="47">
        <v>37.700000000000003</v>
      </c>
      <c r="U12" s="282">
        <v>22.3</v>
      </c>
      <c r="V12" s="283">
        <v>9.5</v>
      </c>
      <c r="W12" s="283">
        <v>28.799999999999997</v>
      </c>
      <c r="X12" s="46">
        <v>8.7999999999999989</v>
      </c>
      <c r="Y12" s="47">
        <v>10.3</v>
      </c>
      <c r="Z12" s="47">
        <v>7.8999999999999995</v>
      </c>
      <c r="AA12" s="46">
        <v>-18</v>
      </c>
      <c r="AB12" s="47">
        <v>-16.2</v>
      </c>
      <c r="AC12" s="47">
        <v>-14.9</v>
      </c>
      <c r="AD12" s="46">
        <v>130.9</v>
      </c>
      <c r="AE12" s="47">
        <v>125.8</v>
      </c>
      <c r="AF12" s="47">
        <v>124.3</v>
      </c>
      <c r="AG12" s="332"/>
      <c r="AH12" s="332"/>
      <c r="AI12" s="332"/>
    </row>
    <row r="13" spans="2:16368" x14ac:dyDescent="0.2">
      <c r="B13" s="132" t="s">
        <v>237</v>
      </c>
      <c r="C13" s="43">
        <v>5.6999999999999993</v>
      </c>
      <c r="D13" s="44">
        <v>0</v>
      </c>
      <c r="E13" s="44">
        <v>-69.7</v>
      </c>
      <c r="F13" s="223"/>
      <c r="G13" s="223"/>
      <c r="H13" s="223"/>
      <c r="I13" s="43">
        <v>-6</v>
      </c>
      <c r="J13" s="44">
        <v>0</v>
      </c>
      <c r="K13" s="44">
        <v>0</v>
      </c>
      <c r="L13" s="223"/>
      <c r="M13" s="223"/>
      <c r="N13" s="223"/>
      <c r="O13" s="43">
        <v>0</v>
      </c>
      <c r="P13" s="44">
        <v>0</v>
      </c>
      <c r="Q13" s="44">
        <v>0</v>
      </c>
      <c r="R13" s="43">
        <v>-431.7</v>
      </c>
      <c r="S13" s="44">
        <v>0</v>
      </c>
      <c r="T13" s="44">
        <v>0</v>
      </c>
      <c r="U13" s="223"/>
      <c r="V13" s="223"/>
      <c r="W13" s="223"/>
      <c r="X13" s="43">
        <v>-32.4</v>
      </c>
      <c r="Y13" s="44">
        <v>0</v>
      </c>
      <c r="Z13" s="44">
        <v>0</v>
      </c>
      <c r="AA13" s="43">
        <v>0</v>
      </c>
      <c r="AB13" s="44">
        <v>0</v>
      </c>
      <c r="AC13" s="44">
        <v>0</v>
      </c>
      <c r="AD13" s="43">
        <v>-464.4</v>
      </c>
      <c r="AE13" s="44">
        <v>0</v>
      </c>
      <c r="AF13" s="44">
        <v>-69.7</v>
      </c>
      <c r="AG13" s="332"/>
      <c r="AH13" s="332"/>
      <c r="AI13" s="332"/>
    </row>
    <row r="14" spans="2:16368" x14ac:dyDescent="0.2">
      <c r="B14" s="45" t="s">
        <v>358</v>
      </c>
      <c r="C14" s="46">
        <v>44</v>
      </c>
      <c r="D14" s="47">
        <v>43.4</v>
      </c>
      <c r="E14" s="47">
        <v>-40.4</v>
      </c>
      <c r="F14" s="223"/>
      <c r="G14" s="223"/>
      <c r="H14" s="223"/>
      <c r="I14" s="46">
        <v>51.5</v>
      </c>
      <c r="J14" s="47">
        <v>55.3</v>
      </c>
      <c r="K14" s="47">
        <v>51.5</v>
      </c>
      <c r="L14" s="223"/>
      <c r="M14" s="223"/>
      <c r="N14" s="223"/>
      <c r="O14" s="46">
        <v>15.5</v>
      </c>
      <c r="P14" s="47">
        <v>16.3</v>
      </c>
      <c r="Q14" s="47">
        <v>12.799999999999999</v>
      </c>
      <c r="R14" s="46">
        <v>-402.90000000000003</v>
      </c>
      <c r="S14" s="47">
        <v>16.7</v>
      </c>
      <c r="T14" s="47">
        <v>37.700000000000003</v>
      </c>
      <c r="U14" s="223"/>
      <c r="V14" s="223"/>
      <c r="W14" s="223"/>
      <c r="X14" s="46">
        <v>-23.6</v>
      </c>
      <c r="Y14" s="47">
        <v>10.3</v>
      </c>
      <c r="Z14" s="47">
        <v>7.8999999999999995</v>
      </c>
      <c r="AA14" s="46">
        <v>-18</v>
      </c>
      <c r="AB14" s="47">
        <v>-16.2</v>
      </c>
      <c r="AC14" s="47">
        <v>-14.9</v>
      </c>
      <c r="AD14" s="46">
        <v>-333.5</v>
      </c>
      <c r="AE14" s="47">
        <v>125.8</v>
      </c>
      <c r="AF14" s="47">
        <v>54.6</v>
      </c>
      <c r="AG14" s="332"/>
      <c r="AH14" s="332"/>
      <c r="AI14" s="332"/>
    </row>
    <row r="15" spans="2:16368" x14ac:dyDescent="0.2">
      <c r="B15" s="169"/>
      <c r="C15" s="44"/>
      <c r="D15" s="44"/>
      <c r="E15" s="44"/>
      <c r="F15" s="223"/>
      <c r="G15" s="223"/>
      <c r="H15" s="223"/>
      <c r="I15" s="44"/>
      <c r="J15" s="44"/>
      <c r="K15" s="44"/>
      <c r="L15" s="223"/>
      <c r="M15" s="223"/>
      <c r="N15" s="223"/>
      <c r="O15" s="44"/>
      <c r="P15" s="44"/>
      <c r="Q15" s="44"/>
      <c r="R15" s="44"/>
      <c r="S15" s="44"/>
      <c r="T15" s="44"/>
      <c r="U15" s="223"/>
      <c r="V15" s="223"/>
      <c r="W15" s="223"/>
      <c r="X15" s="44"/>
      <c r="Y15" s="44"/>
      <c r="Z15" s="44"/>
      <c r="AA15" s="44"/>
      <c r="AB15" s="44"/>
      <c r="AC15" s="44"/>
      <c r="AD15" s="43"/>
      <c r="AE15" s="44"/>
      <c r="AF15" s="44"/>
    </row>
    <row r="16" spans="2:16368" x14ac:dyDescent="0.2">
      <c r="B16" s="54" t="s">
        <v>322</v>
      </c>
      <c r="C16" s="44"/>
      <c r="D16" s="44"/>
      <c r="E16" s="44"/>
      <c r="F16" s="223"/>
      <c r="G16" s="223"/>
      <c r="H16" s="223"/>
      <c r="I16" s="44"/>
      <c r="J16" s="44"/>
      <c r="K16" s="44"/>
      <c r="L16" s="223"/>
      <c r="M16" s="223"/>
      <c r="N16" s="223"/>
      <c r="O16" s="44"/>
      <c r="P16" s="44"/>
      <c r="Q16" s="44"/>
      <c r="R16" s="44"/>
      <c r="S16" s="44"/>
      <c r="T16" s="44"/>
      <c r="U16" s="223"/>
      <c r="V16" s="223"/>
      <c r="W16" s="223"/>
      <c r="X16" s="44"/>
      <c r="Y16" s="44"/>
      <c r="Z16" s="44"/>
      <c r="AA16" s="44"/>
      <c r="AB16" s="44"/>
      <c r="AC16" s="44"/>
      <c r="AD16" s="43"/>
      <c r="AE16" s="44"/>
      <c r="AF16" s="44"/>
    </row>
    <row r="17" spans="2:32" x14ac:dyDescent="0.2">
      <c r="B17" s="132" t="s">
        <v>44</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3">
        <v>-28.6</v>
      </c>
      <c r="AE17" s="44">
        <v>-28.3</v>
      </c>
      <c r="AF17" s="44">
        <v>-25.1</v>
      </c>
    </row>
    <row r="18" spans="2:32" x14ac:dyDescent="0.2">
      <c r="B18" s="117" t="s">
        <v>419</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129">
        <v>-362.1</v>
      </c>
      <c r="AE18" s="116">
        <v>97.5</v>
      </c>
      <c r="AF18" s="116">
        <v>29.5</v>
      </c>
    </row>
    <row r="19" spans="2:32" x14ac:dyDescent="0.2">
      <c r="B19" s="132" t="s">
        <v>45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3">
        <v>-41.2</v>
      </c>
      <c r="AE19" s="44">
        <v>-15.4</v>
      </c>
      <c r="AF19" s="44">
        <v>-15.700000000000001</v>
      </c>
    </row>
    <row r="20" spans="2:32" x14ac:dyDescent="0.2">
      <c r="B20" s="45" t="s">
        <v>420</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6">
        <v>-403.3</v>
      </c>
      <c r="AE20" s="47">
        <v>82.1</v>
      </c>
      <c r="AF20" s="47">
        <v>13.8</v>
      </c>
    </row>
    <row r="21" spans="2:32" x14ac:dyDescent="0.2">
      <c r="B21" s="132" t="s">
        <v>46</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3">
        <v>-7.2</v>
      </c>
      <c r="AE21" s="44">
        <v>-7.4</v>
      </c>
      <c r="AF21" s="44">
        <v>-7.4</v>
      </c>
    </row>
    <row r="22" spans="2:32" x14ac:dyDescent="0.2">
      <c r="B22" s="324" t="s">
        <v>432</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6">
        <v>-410.5</v>
      </c>
      <c r="AE22" s="47">
        <v>74.7</v>
      </c>
      <c r="AF22" s="47">
        <v>6.3999999999999995</v>
      </c>
    </row>
    <row r="23" spans="2:32"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row>
    <row r="24" spans="2:32" x14ac:dyDescent="0.2">
      <c r="B24" s="132" t="s">
        <v>43</v>
      </c>
      <c r="C24" s="361">
        <v>0.93</v>
      </c>
      <c r="D24" s="285">
        <v>0.93</v>
      </c>
      <c r="E24" s="285">
        <v>0.88</v>
      </c>
      <c r="F24" s="285"/>
      <c r="G24" s="285"/>
      <c r="H24" s="285"/>
      <c r="I24" s="361">
        <v>0.82</v>
      </c>
      <c r="J24" s="285">
        <v>0.83</v>
      </c>
      <c r="K24" s="285">
        <v>0.89</v>
      </c>
      <c r="L24" s="285"/>
      <c r="M24" s="285"/>
      <c r="N24" s="285"/>
      <c r="O24" s="361">
        <v>0.77</v>
      </c>
      <c r="P24" s="285">
        <v>0.72</v>
      </c>
      <c r="Q24" s="285">
        <v>0.73</v>
      </c>
      <c r="R24" s="361">
        <v>0.87</v>
      </c>
      <c r="S24" s="285">
        <v>0.8</v>
      </c>
      <c r="T24" s="285">
        <v>0.87</v>
      </c>
      <c r="U24" s="285"/>
      <c r="V24" s="285"/>
      <c r="W24" s="285"/>
      <c r="X24" s="285"/>
      <c r="Y24" s="285"/>
      <c r="Z24" s="285"/>
      <c r="AA24" s="285"/>
      <c r="AB24" s="285"/>
      <c r="AC24" s="285"/>
      <c r="AD24" s="362">
        <v>0.87</v>
      </c>
      <c r="AE24" s="285">
        <v>0.83</v>
      </c>
      <c r="AF24" s="285">
        <v>0.87</v>
      </c>
    </row>
    <row r="25" spans="2:32" x14ac:dyDescent="0.2">
      <c r="B25" s="5"/>
      <c r="C25" s="220"/>
      <c r="D25" s="220"/>
      <c r="E25" s="220"/>
      <c r="F25" s="5"/>
      <c r="G25" s="5"/>
      <c r="H25" s="5"/>
      <c r="I25" s="220"/>
      <c r="J25" s="220"/>
      <c r="K25" s="220"/>
      <c r="O25" s="220"/>
      <c r="P25" s="220"/>
      <c r="Q25" s="220"/>
      <c r="R25" s="220"/>
      <c r="S25" s="220"/>
      <c r="T25" s="220"/>
      <c r="AD25" s="220"/>
      <c r="AE25" s="220"/>
      <c r="AF25" s="220"/>
    </row>
    <row r="27" spans="2:32" ht="13.5" x14ac:dyDescent="0.2">
      <c r="B27" s="371" t="s">
        <v>438</v>
      </c>
    </row>
  </sheetData>
  <mergeCells count="10">
    <mergeCell ref="AD4:AF4"/>
    <mergeCell ref="C4:E4"/>
    <mergeCell ref="F4:H4"/>
    <mergeCell ref="I4:K4"/>
    <mergeCell ref="L4:N4"/>
    <mergeCell ref="O4:Q4"/>
    <mergeCell ref="R4:T4"/>
    <mergeCell ref="U4:W4"/>
    <mergeCell ref="X4:Z4"/>
    <mergeCell ref="AA4:AC4"/>
  </mergeCell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9"/>
  <sheetViews>
    <sheetView showGridLines="0" zoomScaleNormal="100" zoomScaleSheetLayoutView="100" workbookViewId="0"/>
  </sheetViews>
  <sheetFormatPr defaultColWidth="9.140625" defaultRowHeight="12.75" x14ac:dyDescent="0.2"/>
  <cols>
    <col min="1" max="1" width="3.42578125" style="12" customWidth="1"/>
    <col min="2" max="2" width="38.85546875" style="15" customWidth="1"/>
    <col min="3" max="5" width="11.7109375" style="15" customWidth="1"/>
    <col min="6" max="6" width="11.7109375" style="11" customWidth="1"/>
    <col min="7" max="10" width="11.7109375" style="15" customWidth="1"/>
    <col min="11" max="16384" width="9.140625" style="15"/>
  </cols>
  <sheetData>
    <row r="1" spans="1:10" s="11" customFormat="1" ht="12.75" customHeight="1" x14ac:dyDescent="0.2">
      <c r="A1" s="12"/>
    </row>
    <row r="2" spans="1:10" s="11" customFormat="1" ht="18" customHeight="1" x14ac:dyDescent="0.2">
      <c r="A2" s="12"/>
      <c r="B2" s="185" t="s">
        <v>359</v>
      </c>
      <c r="C2" s="16"/>
      <c r="D2" s="16"/>
      <c r="E2" s="16"/>
      <c r="F2" s="50"/>
      <c r="G2" s="49"/>
      <c r="H2" s="49"/>
      <c r="I2" s="49"/>
      <c r="J2" s="50"/>
    </row>
    <row r="3" spans="1:10" s="30" customFormat="1" ht="12.75" customHeight="1" x14ac:dyDescent="0.2">
      <c r="A3" s="12"/>
      <c r="B3" s="87"/>
      <c r="C3" s="16"/>
      <c r="D3" s="16"/>
      <c r="E3" s="16"/>
      <c r="F3" s="16"/>
    </row>
    <row r="4" spans="1:10" s="30" customFormat="1" ht="12.75" customHeight="1" x14ac:dyDescent="0.2">
      <c r="A4" s="12"/>
      <c r="C4" s="49"/>
      <c r="D4" s="49"/>
      <c r="E4" s="49"/>
      <c r="F4" s="50"/>
      <c r="G4" s="49"/>
      <c r="H4" s="49"/>
      <c r="I4" s="49"/>
      <c r="J4" s="50"/>
    </row>
    <row r="5" spans="1:10" s="30" customFormat="1" ht="26.45" customHeight="1" x14ac:dyDescent="0.2">
      <c r="A5" s="12"/>
      <c r="B5" s="278" t="s">
        <v>141</v>
      </c>
      <c r="C5" s="376" t="s">
        <v>408</v>
      </c>
      <c r="D5" s="376"/>
      <c r="E5" s="376"/>
      <c r="F5" s="376"/>
      <c r="G5" s="387" t="s">
        <v>446</v>
      </c>
      <c r="H5" s="376"/>
      <c r="I5" s="376"/>
      <c r="J5" s="388"/>
    </row>
    <row r="6" spans="1:10" s="30" customFormat="1" ht="45" x14ac:dyDescent="0.2">
      <c r="A6" s="12"/>
      <c r="B6" s="175" t="s">
        <v>0</v>
      </c>
      <c r="C6" s="256" t="s">
        <v>59</v>
      </c>
      <c r="D6" s="256" t="s">
        <v>384</v>
      </c>
      <c r="E6" s="256" t="s">
        <v>385</v>
      </c>
      <c r="F6" s="258" t="s">
        <v>386</v>
      </c>
      <c r="G6" s="256" t="s">
        <v>59</v>
      </c>
      <c r="H6" s="256" t="s">
        <v>384</v>
      </c>
      <c r="I6" s="256" t="s">
        <v>385</v>
      </c>
      <c r="J6" s="258" t="s">
        <v>386</v>
      </c>
    </row>
    <row r="7" spans="1:10" s="30" customFormat="1" x14ac:dyDescent="0.2">
      <c r="A7" s="12"/>
      <c r="B7" s="176" t="s">
        <v>3</v>
      </c>
      <c r="C7" s="81">
        <v>662.1</v>
      </c>
      <c r="D7" s="81">
        <v>0</v>
      </c>
      <c r="E7" s="259">
        <v>223.5</v>
      </c>
      <c r="F7" s="260">
        <v>885.6</v>
      </c>
      <c r="G7" s="81">
        <v>603.20000000000005</v>
      </c>
      <c r="H7" s="81">
        <v>0</v>
      </c>
      <c r="I7" s="259">
        <v>221</v>
      </c>
      <c r="J7" s="260">
        <v>824.2</v>
      </c>
    </row>
    <row r="8" spans="1:10" s="30" customFormat="1" x14ac:dyDescent="0.2">
      <c r="A8" s="12"/>
      <c r="B8" s="261" t="s">
        <v>161</v>
      </c>
      <c r="C8" s="81">
        <v>25.200000000000003</v>
      </c>
      <c r="D8" s="81">
        <v>5.7</v>
      </c>
      <c r="E8" s="259">
        <v>32.299999999999997</v>
      </c>
      <c r="F8" s="260">
        <v>51.8</v>
      </c>
      <c r="G8" s="81">
        <v>15.299999999999999</v>
      </c>
      <c r="H8" s="81">
        <v>0</v>
      </c>
      <c r="I8" s="259">
        <v>18</v>
      </c>
      <c r="J8" s="260">
        <v>33.299999999999997</v>
      </c>
    </row>
    <row r="9" spans="1:10" s="30" customFormat="1" x14ac:dyDescent="0.2">
      <c r="A9" s="12"/>
      <c r="B9" s="261" t="s">
        <v>321</v>
      </c>
      <c r="C9" s="81">
        <v>-345.60000000000008</v>
      </c>
      <c r="D9" s="81">
        <v>-5.9999999999999432</v>
      </c>
      <c r="E9" s="259">
        <v>-76.999999999999829</v>
      </c>
      <c r="F9" s="260">
        <v>-416.59999999999997</v>
      </c>
      <c r="G9" s="81">
        <v>-301.10000000000008</v>
      </c>
      <c r="H9" s="81">
        <v>0</v>
      </c>
      <c r="I9" s="259">
        <v>-64.699999999999989</v>
      </c>
      <c r="J9" s="260">
        <v>-365.80000000000007</v>
      </c>
    </row>
    <row r="10" spans="1:10" s="30" customFormat="1" x14ac:dyDescent="0.2">
      <c r="A10" s="12"/>
      <c r="B10" s="52" t="s">
        <v>296</v>
      </c>
      <c r="C10" s="81">
        <v>58.1</v>
      </c>
      <c r="D10" s="81">
        <v>-32.400000000000006</v>
      </c>
      <c r="E10" s="259">
        <v>-90.5</v>
      </c>
      <c r="F10" s="260">
        <v>0</v>
      </c>
      <c r="G10" s="81">
        <v>85.9</v>
      </c>
      <c r="H10" s="81">
        <v>0</v>
      </c>
      <c r="I10" s="259">
        <v>-85.9</v>
      </c>
      <c r="J10" s="260">
        <v>0</v>
      </c>
    </row>
    <row r="11" spans="1:10" s="30" customFormat="1" x14ac:dyDescent="0.2">
      <c r="A11" s="12"/>
      <c r="B11" s="52" t="s">
        <v>377</v>
      </c>
      <c r="C11" s="81">
        <v>-431.7</v>
      </c>
      <c r="D11" s="81">
        <v>-431.7</v>
      </c>
      <c r="E11" s="259">
        <v>0</v>
      </c>
      <c r="F11" s="260">
        <v>0</v>
      </c>
      <c r="G11" s="81">
        <v>-69.7</v>
      </c>
      <c r="H11" s="81">
        <v>-69.7</v>
      </c>
      <c r="I11" s="259">
        <v>0</v>
      </c>
      <c r="J11" s="260">
        <v>0</v>
      </c>
    </row>
    <row r="12" spans="1:10" s="30" customFormat="1" ht="25.5" x14ac:dyDescent="0.2">
      <c r="A12" s="12"/>
      <c r="B12" s="262" t="s">
        <v>409</v>
      </c>
      <c r="C12" s="82">
        <v>-31.899999999999977</v>
      </c>
      <c r="D12" s="82">
        <v>-464.4</v>
      </c>
      <c r="E12" s="263">
        <v>88.300000000000068</v>
      </c>
      <c r="F12" s="264">
        <v>520.80000000000007</v>
      </c>
      <c r="G12" s="82">
        <v>333.6</v>
      </c>
      <c r="H12" s="82">
        <v>-69.7</v>
      </c>
      <c r="I12" s="263">
        <v>88.399999999999963</v>
      </c>
      <c r="J12" s="264">
        <v>491.7</v>
      </c>
    </row>
    <row r="13" spans="1:10" s="30" customFormat="1" x14ac:dyDescent="0.2">
      <c r="A13" s="12"/>
      <c r="B13" s="52" t="s">
        <v>53</v>
      </c>
      <c r="C13" s="81">
        <v>-175.8</v>
      </c>
      <c r="D13" s="81">
        <v>0</v>
      </c>
      <c r="E13" s="259">
        <v>-52.099999999999994</v>
      </c>
      <c r="F13" s="260">
        <v>-227.9</v>
      </c>
      <c r="G13" s="81">
        <v>-158.30000000000001</v>
      </c>
      <c r="H13" s="81">
        <v>0</v>
      </c>
      <c r="I13" s="259">
        <v>-54.900000000000006</v>
      </c>
      <c r="J13" s="260">
        <v>-213.20000000000002</v>
      </c>
    </row>
    <row r="14" spans="1:10" s="30" customFormat="1" x14ac:dyDescent="0.2">
      <c r="A14" s="12"/>
      <c r="B14" s="265" t="s">
        <v>433</v>
      </c>
      <c r="C14" s="83">
        <v>-207.7</v>
      </c>
      <c r="D14" s="83">
        <v>-464.4</v>
      </c>
      <c r="E14" s="266">
        <v>36.199999999999989</v>
      </c>
      <c r="F14" s="267">
        <v>292.89999999999998</v>
      </c>
      <c r="G14" s="83">
        <v>175.3</v>
      </c>
      <c r="H14" s="83">
        <v>-69.7</v>
      </c>
      <c r="I14" s="266">
        <v>33.499999999999986</v>
      </c>
      <c r="J14" s="267">
        <v>278.5</v>
      </c>
    </row>
    <row r="15" spans="1:10" s="30" customFormat="1" x14ac:dyDescent="0.2">
      <c r="A15" s="12"/>
      <c r="B15" s="268" t="s">
        <v>44</v>
      </c>
      <c r="C15" s="81">
        <v>-56.9</v>
      </c>
      <c r="D15" s="81">
        <v>0</v>
      </c>
      <c r="E15" s="259">
        <v>-28.000000000000007</v>
      </c>
      <c r="F15" s="260">
        <v>-84.9</v>
      </c>
      <c r="G15" s="81">
        <v>-50.7</v>
      </c>
      <c r="H15" s="81">
        <v>0</v>
      </c>
      <c r="I15" s="259">
        <v>-27.099999999999994</v>
      </c>
      <c r="J15" s="260">
        <v>-77.8</v>
      </c>
    </row>
    <row r="16" spans="1:10" s="30" customFormat="1" x14ac:dyDescent="0.2">
      <c r="A16" s="12"/>
      <c r="B16" s="268" t="s">
        <v>45</v>
      </c>
      <c r="C16" s="81">
        <v>-56.6</v>
      </c>
      <c r="D16" s="81">
        <v>0.4</v>
      </c>
      <c r="E16" s="259">
        <v>-22.799999999999997</v>
      </c>
      <c r="F16" s="260">
        <v>-79.8</v>
      </c>
      <c r="G16" s="81">
        <v>-30.299999999999997</v>
      </c>
      <c r="H16" s="81">
        <v>0</v>
      </c>
      <c r="I16" s="259">
        <v>-21.800000000000004</v>
      </c>
      <c r="J16" s="260">
        <v>-52.1</v>
      </c>
    </row>
    <row r="17" spans="1:10" s="30" customFormat="1" x14ac:dyDescent="0.2">
      <c r="A17" s="12"/>
      <c r="B17" s="177" t="s">
        <v>420</v>
      </c>
      <c r="C17" s="84">
        <v>-321.2</v>
      </c>
      <c r="D17" s="84">
        <v>-464</v>
      </c>
      <c r="E17" s="269">
        <v>-14.600000000000023</v>
      </c>
      <c r="F17" s="270">
        <v>128.19999999999999</v>
      </c>
      <c r="G17" s="84">
        <v>94.3</v>
      </c>
      <c r="H17" s="84">
        <v>-69.7</v>
      </c>
      <c r="I17" s="269">
        <v>-15.400000000000006</v>
      </c>
      <c r="J17" s="270">
        <v>148.6</v>
      </c>
    </row>
    <row r="18" spans="1:10" s="30" customFormat="1" x14ac:dyDescent="0.2">
      <c r="A18" s="12"/>
      <c r="B18" s="52" t="s">
        <v>46</v>
      </c>
      <c r="C18" s="85">
        <v>-14.6</v>
      </c>
      <c r="D18" s="85">
        <v>0</v>
      </c>
      <c r="E18" s="259">
        <v>14.6</v>
      </c>
      <c r="F18" s="260">
        <v>0</v>
      </c>
      <c r="G18" s="85">
        <v>-15.4</v>
      </c>
      <c r="H18" s="85">
        <v>0</v>
      </c>
      <c r="I18" s="259">
        <v>15.4</v>
      </c>
      <c r="J18" s="260">
        <v>0</v>
      </c>
    </row>
    <row r="19" spans="1:10" s="30" customFormat="1" x14ac:dyDescent="0.2">
      <c r="A19" s="12"/>
      <c r="B19" s="177" t="s">
        <v>434</v>
      </c>
      <c r="C19" s="84">
        <v>-335.8</v>
      </c>
      <c r="D19" s="84">
        <v>-464</v>
      </c>
      <c r="E19" s="269">
        <v>0</v>
      </c>
      <c r="F19" s="270">
        <v>128.19999999999999</v>
      </c>
      <c r="G19" s="84">
        <v>78.899999999999991</v>
      </c>
      <c r="H19" s="84">
        <v>-69.7</v>
      </c>
      <c r="I19" s="269">
        <v>0</v>
      </c>
      <c r="J19" s="270">
        <v>148.6</v>
      </c>
    </row>
    <row r="20" spans="1:10" s="30" customFormat="1" x14ac:dyDescent="0.2">
      <c r="A20" s="12"/>
      <c r="B20" s="49"/>
      <c r="C20" s="49"/>
      <c r="D20" s="49"/>
      <c r="E20" s="49"/>
      <c r="F20" s="49"/>
      <c r="G20" s="49"/>
      <c r="H20" s="49"/>
      <c r="I20" s="49"/>
      <c r="J20" s="50"/>
    </row>
    <row r="21" spans="1:10" s="30" customFormat="1" x14ac:dyDescent="0.2">
      <c r="A21" s="12"/>
      <c r="B21" s="375" t="s">
        <v>438</v>
      </c>
      <c r="C21" s="375"/>
      <c r="D21" s="375"/>
      <c r="E21" s="375"/>
      <c r="F21" s="375"/>
      <c r="G21" s="375"/>
      <c r="H21" s="375"/>
      <c r="I21" s="375"/>
      <c r="J21" s="375"/>
    </row>
    <row r="22" spans="1:10" s="30" customFormat="1" x14ac:dyDescent="0.2">
      <c r="A22" s="12"/>
      <c r="B22" s="375"/>
      <c r="C22" s="375"/>
      <c r="D22" s="375"/>
      <c r="E22" s="375"/>
      <c r="F22" s="375"/>
      <c r="G22" s="375"/>
      <c r="H22" s="375"/>
      <c r="I22" s="375"/>
      <c r="J22" s="375"/>
    </row>
    <row r="23" spans="1:10" s="30" customFormat="1" x14ac:dyDescent="0.2">
      <c r="A23" s="12"/>
      <c r="B23" s="49"/>
      <c r="C23" s="49"/>
      <c r="D23" s="49"/>
      <c r="E23" s="49"/>
      <c r="F23" s="49"/>
      <c r="G23" s="49"/>
      <c r="H23" s="49"/>
      <c r="I23" s="49"/>
      <c r="J23" s="50"/>
    </row>
    <row r="24" spans="1:10" s="30" customFormat="1" x14ac:dyDescent="0.2">
      <c r="A24" s="12"/>
      <c r="C24" s="49"/>
      <c r="D24" s="49"/>
      <c r="E24" s="49"/>
      <c r="F24" s="49"/>
      <c r="G24" s="49"/>
      <c r="H24" s="49"/>
      <c r="I24" s="49"/>
      <c r="J24" s="50"/>
    </row>
    <row r="25" spans="1:10" s="30" customFormat="1" x14ac:dyDescent="0.2">
      <c r="A25" s="12"/>
      <c r="B25" s="278" t="s">
        <v>142</v>
      </c>
      <c r="C25" s="389" t="s">
        <v>422</v>
      </c>
      <c r="D25" s="376"/>
      <c r="E25" s="376"/>
      <c r="F25" s="388"/>
      <c r="G25" s="390" t="s">
        <v>435</v>
      </c>
      <c r="H25" s="376"/>
      <c r="I25" s="376"/>
      <c r="J25" s="388"/>
    </row>
    <row r="26" spans="1:10" s="30" customFormat="1" ht="45" x14ac:dyDescent="0.2">
      <c r="A26" s="12"/>
      <c r="B26" s="175" t="s">
        <v>0</v>
      </c>
      <c r="C26" s="256" t="s">
        <v>59</v>
      </c>
      <c r="D26" s="256"/>
      <c r="E26" s="257" t="s">
        <v>385</v>
      </c>
      <c r="F26" s="258" t="s">
        <v>386</v>
      </c>
      <c r="G26" s="256" t="s">
        <v>59</v>
      </c>
      <c r="H26" s="256"/>
      <c r="I26" s="257" t="s">
        <v>385</v>
      </c>
      <c r="J26" s="258" t="s">
        <v>386</v>
      </c>
    </row>
    <row r="27" spans="1:10" s="30" customFormat="1" ht="25.5" x14ac:dyDescent="0.2">
      <c r="A27" s="12"/>
      <c r="B27" s="176" t="s">
        <v>234</v>
      </c>
      <c r="C27" s="86">
        <v>4611</v>
      </c>
      <c r="D27" s="86"/>
      <c r="E27" s="271">
        <v>3005.6000000000004</v>
      </c>
      <c r="F27" s="260">
        <v>7616.6</v>
      </c>
      <c r="G27" s="86">
        <v>4935.7</v>
      </c>
      <c r="H27" s="86"/>
      <c r="I27" s="271">
        <v>2595.9000000000005</v>
      </c>
      <c r="J27" s="260">
        <v>7531.6</v>
      </c>
    </row>
    <row r="28" spans="1:10" s="30" customFormat="1" x14ac:dyDescent="0.2">
      <c r="A28" s="12"/>
      <c r="B28" s="178" t="s">
        <v>2</v>
      </c>
      <c r="C28" s="86">
        <v>1837.4</v>
      </c>
      <c r="D28" s="86"/>
      <c r="E28" s="271">
        <v>-1837.4</v>
      </c>
      <c r="F28" s="260">
        <v>0</v>
      </c>
      <c r="G28" s="86">
        <v>1583.3</v>
      </c>
      <c r="H28" s="86"/>
      <c r="I28" s="271">
        <v>-1583.3</v>
      </c>
      <c r="J28" s="260">
        <v>0</v>
      </c>
    </row>
    <row r="29" spans="1:10" s="30" customFormat="1" x14ac:dyDescent="0.2">
      <c r="A29" s="12"/>
      <c r="B29" s="178" t="s">
        <v>143</v>
      </c>
      <c r="C29" s="86">
        <v>523</v>
      </c>
      <c r="D29" s="86"/>
      <c r="E29" s="271">
        <v>417.6</v>
      </c>
      <c r="F29" s="260">
        <v>940.6</v>
      </c>
      <c r="G29" s="86">
        <v>567.70000000000005</v>
      </c>
      <c r="H29" s="86"/>
      <c r="I29" s="271">
        <v>414.19999999999993</v>
      </c>
      <c r="J29" s="260">
        <v>981.9</v>
      </c>
    </row>
    <row r="30" spans="1:10" s="30" customFormat="1" x14ac:dyDescent="0.2">
      <c r="A30" s="12"/>
      <c r="B30" s="179" t="s">
        <v>144</v>
      </c>
      <c r="C30" s="83">
        <v>6971.4000000000005</v>
      </c>
      <c r="D30" s="83"/>
      <c r="E30" s="264">
        <v>1585.8000000000002</v>
      </c>
      <c r="F30" s="267">
        <v>8557.2000000000007</v>
      </c>
      <c r="G30" s="83">
        <v>7086.7</v>
      </c>
      <c r="H30" s="83"/>
      <c r="I30" s="264">
        <v>1426.8000000000002</v>
      </c>
      <c r="J30" s="267">
        <v>8513.5</v>
      </c>
    </row>
    <row r="31" spans="1:10" s="30" customFormat="1" x14ac:dyDescent="0.2">
      <c r="A31" s="12"/>
      <c r="B31" s="49"/>
      <c r="C31" s="86"/>
      <c r="D31" s="86"/>
      <c r="E31" s="271"/>
      <c r="F31" s="260"/>
      <c r="G31" s="86"/>
      <c r="H31" s="86"/>
      <c r="I31" s="271"/>
      <c r="J31" s="260"/>
    </row>
    <row r="32" spans="1:10" s="30" customFormat="1" x14ac:dyDescent="0.2">
      <c r="A32" s="12"/>
      <c r="B32" s="178" t="s">
        <v>145</v>
      </c>
      <c r="C32" s="86">
        <v>2971.9</v>
      </c>
      <c r="D32" s="86"/>
      <c r="E32" s="271">
        <v>1371.1</v>
      </c>
      <c r="F32" s="260">
        <v>4343</v>
      </c>
      <c r="G32" s="86">
        <v>2780.7</v>
      </c>
      <c r="H32" s="86"/>
      <c r="I32" s="271">
        <v>1310.1000000000004</v>
      </c>
      <c r="J32" s="260">
        <v>4090.8</v>
      </c>
    </row>
    <row r="33" spans="1:13" s="30" customFormat="1" x14ac:dyDescent="0.2">
      <c r="A33" s="12"/>
      <c r="B33" s="178" t="s">
        <v>146</v>
      </c>
      <c r="C33" s="86">
        <v>1005.7</v>
      </c>
      <c r="D33" s="86"/>
      <c r="E33" s="271">
        <v>379.5</v>
      </c>
      <c r="F33" s="260">
        <v>1385.2</v>
      </c>
      <c r="G33" s="86">
        <v>960.4</v>
      </c>
      <c r="H33" s="86"/>
      <c r="I33" s="271">
        <v>273.60000000000002</v>
      </c>
      <c r="J33" s="260">
        <v>1234</v>
      </c>
    </row>
    <row r="34" spans="1:13" s="30" customFormat="1" x14ac:dyDescent="0.2">
      <c r="A34" s="12"/>
      <c r="B34" s="179" t="s">
        <v>147</v>
      </c>
      <c r="C34" s="83">
        <v>3977.6</v>
      </c>
      <c r="D34" s="83"/>
      <c r="E34" s="264">
        <v>1750.6</v>
      </c>
      <c r="F34" s="267">
        <v>5728.2</v>
      </c>
      <c r="G34" s="83">
        <v>3741.1</v>
      </c>
      <c r="H34" s="83"/>
      <c r="I34" s="264">
        <v>1583.7000000000003</v>
      </c>
      <c r="J34" s="267">
        <v>5324.8</v>
      </c>
    </row>
    <row r="35" spans="1:13" s="30" customFormat="1" x14ac:dyDescent="0.2">
      <c r="A35" s="12"/>
      <c r="B35" s="51"/>
      <c r="C35" s="272"/>
      <c r="D35" s="86"/>
      <c r="E35" s="271"/>
      <c r="F35" s="260"/>
      <c r="G35" s="86"/>
      <c r="H35" s="86"/>
      <c r="I35" s="271"/>
      <c r="J35" s="260"/>
    </row>
    <row r="36" spans="1:13" s="30" customFormat="1" x14ac:dyDescent="0.2">
      <c r="A36" s="12"/>
      <c r="B36" s="261" t="s">
        <v>148</v>
      </c>
      <c r="C36" s="86">
        <v>2829</v>
      </c>
      <c r="D36" s="86"/>
      <c r="E36" s="271">
        <v>0</v>
      </c>
      <c r="F36" s="260">
        <v>2829</v>
      </c>
      <c r="G36" s="86">
        <v>3188.7</v>
      </c>
      <c r="H36" s="86"/>
      <c r="I36" s="271">
        <v>0</v>
      </c>
      <c r="J36" s="260">
        <v>3188.7</v>
      </c>
    </row>
    <row r="37" spans="1:13" s="30" customFormat="1" x14ac:dyDescent="0.2">
      <c r="A37" s="12"/>
      <c r="B37" s="178" t="s">
        <v>46</v>
      </c>
      <c r="C37" s="86">
        <v>164.8</v>
      </c>
      <c r="D37" s="86"/>
      <c r="E37" s="271">
        <v>-164.8</v>
      </c>
      <c r="F37" s="260">
        <v>0</v>
      </c>
      <c r="G37" s="86">
        <v>156.9</v>
      </c>
      <c r="H37" s="86"/>
      <c r="I37" s="271">
        <v>-156.9</v>
      </c>
      <c r="J37" s="260">
        <v>0</v>
      </c>
    </row>
    <row r="38" spans="1:13" s="30" customFormat="1" x14ac:dyDescent="0.2">
      <c r="A38" s="12"/>
      <c r="B38" s="177" t="s">
        <v>149</v>
      </c>
      <c r="C38" s="84">
        <v>2993.8</v>
      </c>
      <c r="D38" s="84"/>
      <c r="E38" s="273">
        <v>-164.80000000000018</v>
      </c>
      <c r="F38" s="270">
        <v>2829</v>
      </c>
      <c r="G38" s="84">
        <v>3345.6</v>
      </c>
      <c r="H38" s="84"/>
      <c r="I38" s="273">
        <v>-156.90000000000009</v>
      </c>
      <c r="J38" s="270">
        <v>3188.7</v>
      </c>
    </row>
    <row r="42" spans="1:13" customFormat="1" ht="27" x14ac:dyDescent="0.2">
      <c r="B42" s="276" t="s">
        <v>49</v>
      </c>
      <c r="C42" s="180"/>
      <c r="D42" s="180"/>
      <c r="E42" s="180"/>
      <c r="F42" s="325" t="s">
        <v>408</v>
      </c>
      <c r="G42" s="364" t="s">
        <v>441</v>
      </c>
      <c r="H42" s="49"/>
      <c r="I42" s="30"/>
      <c r="J42" s="30"/>
      <c r="K42" s="30"/>
      <c r="L42" s="30"/>
      <c r="M42" s="30"/>
    </row>
    <row r="43" spans="1:13" customFormat="1" x14ac:dyDescent="0.2">
      <c r="B43" s="181" t="s">
        <v>50</v>
      </c>
      <c r="C43" s="182"/>
      <c r="D43" s="182"/>
      <c r="E43" s="182"/>
      <c r="F43" s="326">
        <v>0.55500000000000005</v>
      </c>
      <c r="G43" s="327">
        <v>0.57199999999999995</v>
      </c>
      <c r="H43" s="49"/>
      <c r="I43" s="30"/>
      <c r="J43" s="30"/>
      <c r="K43" s="30"/>
      <c r="L43" s="30"/>
      <c r="M43" s="30"/>
    </row>
    <row r="44" spans="1:13" customFormat="1" x14ac:dyDescent="0.2">
      <c r="B44" s="53" t="s">
        <v>324</v>
      </c>
      <c r="C44" s="183"/>
      <c r="D44" s="183"/>
      <c r="E44" s="183"/>
      <c r="F44" s="328">
        <v>0.86</v>
      </c>
      <c r="G44" s="329">
        <v>0.88</v>
      </c>
      <c r="H44" s="49"/>
      <c r="I44" s="15"/>
      <c r="J44" s="15"/>
      <c r="K44" s="15"/>
      <c r="L44" s="15"/>
      <c r="M44" s="15"/>
    </row>
    <row r="45" spans="1:13" customFormat="1" x14ac:dyDescent="0.2">
      <c r="B45" s="53" t="s">
        <v>360</v>
      </c>
      <c r="C45" s="183"/>
      <c r="D45" s="183"/>
      <c r="E45" s="183"/>
      <c r="F45" s="330">
        <v>126.57</v>
      </c>
      <c r="G45" s="331">
        <v>158.36000000000001</v>
      </c>
      <c r="H45" s="49"/>
      <c r="I45" s="15"/>
      <c r="J45" s="15"/>
      <c r="K45" s="15"/>
      <c r="L45" s="15"/>
      <c r="M45" s="15"/>
    </row>
    <row r="46" spans="1:13" customFormat="1" x14ac:dyDescent="0.2">
      <c r="B46" s="53"/>
      <c r="C46" s="183"/>
      <c r="D46" s="183"/>
      <c r="E46" s="183"/>
      <c r="H46" s="49"/>
      <c r="I46" s="49"/>
      <c r="J46" s="15"/>
      <c r="K46" s="15"/>
      <c r="L46" s="15"/>
      <c r="M46" s="15"/>
    </row>
    <row r="47" spans="1:13" customFormat="1" x14ac:dyDescent="0.2">
      <c r="C47" s="226"/>
      <c r="D47" s="226"/>
      <c r="E47" s="226"/>
    </row>
    <row r="48" spans="1:13" customFormat="1" x14ac:dyDescent="0.2">
      <c r="B48" s="225" t="s">
        <v>154</v>
      </c>
      <c r="C48" s="226"/>
      <c r="D48" s="226"/>
      <c r="E48" s="227"/>
    </row>
    <row r="49" spans="2:10" customFormat="1" x14ac:dyDescent="0.2">
      <c r="B49" s="228" t="s">
        <v>0</v>
      </c>
      <c r="C49" s="228"/>
      <c r="D49" s="228"/>
      <c r="E49" s="228"/>
      <c r="F49" s="274">
        <v>44742</v>
      </c>
      <c r="G49" s="275">
        <v>44561</v>
      </c>
    </row>
    <row r="50" spans="2:10" customFormat="1" x14ac:dyDescent="0.2">
      <c r="B50" s="229" t="s">
        <v>287</v>
      </c>
      <c r="C50" s="229"/>
      <c r="D50" s="229"/>
      <c r="E50" s="229"/>
      <c r="F50" s="230">
        <v>3908.1</v>
      </c>
      <c r="G50" s="231">
        <v>3649.3</v>
      </c>
    </row>
    <row r="51" spans="2:10" customFormat="1" x14ac:dyDescent="0.2">
      <c r="B51" s="229" t="s">
        <v>288</v>
      </c>
      <c r="C51" s="229"/>
      <c r="D51" s="229"/>
      <c r="E51" s="229"/>
      <c r="F51" s="230">
        <v>513.4</v>
      </c>
      <c r="G51" s="231">
        <v>132.6</v>
      </c>
    </row>
    <row r="52" spans="2:10" customFormat="1" x14ac:dyDescent="0.2">
      <c r="B52" s="232" t="s">
        <v>289</v>
      </c>
      <c r="C52" s="232"/>
      <c r="D52" s="232"/>
      <c r="E52" s="232"/>
      <c r="F52" s="267">
        <v>4421.5</v>
      </c>
      <c r="G52" s="233">
        <v>3781.9</v>
      </c>
    </row>
    <row r="53" spans="2:10" customFormat="1" x14ac:dyDescent="0.2">
      <c r="B53" s="234" t="s">
        <v>290</v>
      </c>
      <c r="C53" s="234"/>
      <c r="D53" s="234"/>
      <c r="E53" s="234"/>
      <c r="F53" s="230">
        <v>335.7</v>
      </c>
      <c r="G53" s="231">
        <v>496.4</v>
      </c>
    </row>
    <row r="54" spans="2:10" customFormat="1" x14ac:dyDescent="0.2">
      <c r="B54" s="229" t="s">
        <v>291</v>
      </c>
      <c r="C54" s="229"/>
      <c r="D54" s="229"/>
      <c r="E54" s="229"/>
      <c r="F54" s="230">
        <v>0.6</v>
      </c>
      <c r="G54" s="231">
        <v>2.6</v>
      </c>
    </row>
    <row r="55" spans="2:10" customFormat="1" x14ac:dyDescent="0.2">
      <c r="B55" s="229" t="s">
        <v>185</v>
      </c>
      <c r="C55" s="229"/>
      <c r="D55" s="229"/>
      <c r="E55" s="229"/>
      <c r="F55" s="230">
        <v>-295.10000000000036</v>
      </c>
      <c r="G55" s="231">
        <v>-309.40000000000055</v>
      </c>
    </row>
    <row r="56" spans="2:10" customFormat="1" x14ac:dyDescent="0.2">
      <c r="B56" s="235" t="s">
        <v>154</v>
      </c>
      <c r="C56" s="235"/>
      <c r="D56" s="235"/>
      <c r="E56" s="235"/>
      <c r="F56" s="236">
        <v>4462.7</v>
      </c>
      <c r="G56" s="237">
        <v>3971.5</v>
      </c>
    </row>
    <row r="58" spans="2:10" ht="13.5" customHeight="1" x14ac:dyDescent="0.2">
      <c r="B58" s="375" t="s">
        <v>438</v>
      </c>
      <c r="C58" s="375"/>
      <c r="D58" s="375"/>
      <c r="E58" s="375"/>
      <c r="F58" s="375"/>
      <c r="G58" s="375"/>
      <c r="H58" s="375"/>
      <c r="I58" s="375"/>
      <c r="J58" s="375"/>
    </row>
    <row r="59" spans="2:10" x14ac:dyDescent="0.2">
      <c r="B59" s="375"/>
      <c r="C59" s="375"/>
      <c r="D59" s="375"/>
      <c r="E59" s="375"/>
      <c r="F59" s="375"/>
      <c r="G59" s="375"/>
      <c r="H59" s="375"/>
      <c r="I59" s="375"/>
      <c r="J59" s="375"/>
    </row>
  </sheetData>
  <mergeCells count="6">
    <mergeCell ref="C5:F5"/>
    <mergeCell ref="G5:J5"/>
    <mergeCell ref="C25:F25"/>
    <mergeCell ref="G25:J25"/>
    <mergeCell ref="B58:J59"/>
    <mergeCell ref="B21:J22"/>
  </mergeCells>
  <pageMargins left="0.7" right="0.7" top="0.75" bottom="0.75" header="0.3" footer="0.3"/>
  <pageSetup paperSize="9" scale="77"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N26"/>
  <sheetViews>
    <sheetView showGridLines="0" zoomScaleNormal="100" zoomScaleSheetLayoutView="100" workbookViewId="0"/>
  </sheetViews>
  <sheetFormatPr defaultRowHeight="12.75" x14ac:dyDescent="0.2"/>
  <cols>
    <col min="1" max="1" width="3.42578125" customWidth="1"/>
    <col min="2" max="2" width="49.42578125" customWidth="1"/>
    <col min="3" max="22" width="10.140625" customWidth="1"/>
  </cols>
  <sheetData>
    <row r="1" spans="1:66" ht="12.75" customHeight="1" x14ac:dyDescent="0.2">
      <c r="B1" s="1"/>
      <c r="D1" s="1"/>
      <c r="E1" s="1"/>
      <c r="F1" s="1"/>
      <c r="G1" s="1"/>
      <c r="H1" s="1"/>
    </row>
    <row r="2" spans="1:66" s="14" customFormat="1" ht="18" customHeight="1" x14ac:dyDescent="0.25">
      <c r="B2" s="88" t="s">
        <v>361</v>
      </c>
      <c r="C2" s="2"/>
      <c r="D2" s="1"/>
      <c r="E2" s="1"/>
      <c r="F2" s="1"/>
      <c r="G2" s="1"/>
      <c r="H2" s="1"/>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row>
    <row r="3" spans="1:66" s="14" customFormat="1" ht="12.75" customHeight="1" x14ac:dyDescent="0.25">
      <c r="B3" s="69"/>
      <c r="C3" s="29"/>
      <c r="D3" s="28"/>
      <c r="E3" s="28"/>
      <c r="F3" s="28"/>
      <c r="G3" s="28"/>
      <c r="H3" s="28"/>
      <c r="I3" s="28"/>
      <c r="J3" s="28"/>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row>
    <row r="4" spans="1:66" s="14" customFormat="1" ht="12.75" customHeight="1" x14ac:dyDescent="0.25">
      <c r="B4" s="205" t="s">
        <v>51</v>
      </c>
      <c r="C4" s="29"/>
      <c r="D4" s="29"/>
      <c r="E4" s="29"/>
      <c r="F4" s="29"/>
      <c r="G4" s="29"/>
      <c r="H4" s="29"/>
      <c r="I4" s="28"/>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row>
    <row r="5" spans="1:66" s="14" customFormat="1" ht="26.45" customHeight="1" x14ac:dyDescent="0.2">
      <c r="A5" s="12"/>
      <c r="B5" s="277"/>
      <c r="C5" s="383" t="s">
        <v>35</v>
      </c>
      <c r="D5" s="383"/>
      <c r="E5" s="384" t="s">
        <v>323</v>
      </c>
      <c r="F5" s="384"/>
      <c r="G5" s="383" t="s">
        <v>242</v>
      </c>
      <c r="H5" s="383"/>
      <c r="I5" s="384" t="s">
        <v>47</v>
      </c>
      <c r="J5" s="384"/>
      <c r="K5" s="383" t="s">
        <v>243</v>
      </c>
      <c r="L5" s="383"/>
      <c r="M5" s="386" t="s">
        <v>241</v>
      </c>
      <c r="N5" s="383"/>
      <c r="O5" s="384" t="s">
        <v>285</v>
      </c>
      <c r="P5" s="384"/>
      <c r="Q5" s="383" t="s">
        <v>40</v>
      </c>
      <c r="R5" s="383"/>
      <c r="S5" s="383" t="s">
        <v>233</v>
      </c>
      <c r="T5" s="383"/>
      <c r="U5" s="383" t="s">
        <v>34</v>
      </c>
      <c r="V5" s="385">
        <v>0</v>
      </c>
    </row>
    <row r="6" spans="1:66" s="14" customFormat="1" ht="28.5" customHeight="1" x14ac:dyDescent="0.2">
      <c r="A6" s="12"/>
      <c r="B6" s="40" t="s">
        <v>0</v>
      </c>
      <c r="C6" s="41" t="s">
        <v>408</v>
      </c>
      <c r="D6" s="342" t="s">
        <v>441</v>
      </c>
      <c r="E6" s="281" t="s">
        <v>408</v>
      </c>
      <c r="F6" s="359" t="s">
        <v>444</v>
      </c>
      <c r="G6" s="41" t="s">
        <v>408</v>
      </c>
      <c r="H6" s="342" t="s">
        <v>441</v>
      </c>
      <c r="I6" s="281" t="s">
        <v>408</v>
      </c>
      <c r="J6" s="359" t="s">
        <v>444</v>
      </c>
      <c r="K6" s="41" t="s">
        <v>408</v>
      </c>
      <c r="L6" s="342" t="s">
        <v>441</v>
      </c>
      <c r="M6" s="319" t="s">
        <v>408</v>
      </c>
      <c r="N6" s="342" t="s">
        <v>441</v>
      </c>
      <c r="O6" s="281" t="s">
        <v>408</v>
      </c>
      <c r="P6" s="359" t="s">
        <v>444</v>
      </c>
      <c r="Q6" s="41" t="s">
        <v>408</v>
      </c>
      <c r="R6" s="342" t="s">
        <v>441</v>
      </c>
      <c r="S6" s="41" t="s">
        <v>408</v>
      </c>
      <c r="T6" s="342" t="s">
        <v>441</v>
      </c>
      <c r="U6" s="41" t="s">
        <v>408</v>
      </c>
      <c r="V6" s="342" t="s">
        <v>441</v>
      </c>
    </row>
    <row r="7" spans="1:66" s="14" customFormat="1" x14ac:dyDescent="0.2">
      <c r="A7" s="12"/>
      <c r="B7" s="133" t="s">
        <v>3</v>
      </c>
      <c r="C7" s="43">
        <v>233.4</v>
      </c>
      <c r="D7" s="44">
        <v>192.9</v>
      </c>
      <c r="E7" s="222">
        <v>144.9</v>
      </c>
      <c r="F7" s="223">
        <v>118.3</v>
      </c>
      <c r="G7" s="43">
        <v>227.4</v>
      </c>
      <c r="H7" s="44">
        <v>205.2</v>
      </c>
      <c r="I7" s="222">
        <v>83.6</v>
      </c>
      <c r="J7" s="223">
        <v>75.7</v>
      </c>
      <c r="K7" s="43">
        <v>67.400000000000006</v>
      </c>
      <c r="L7" s="44">
        <v>63.4</v>
      </c>
      <c r="M7" s="43">
        <v>282.60000000000002</v>
      </c>
      <c r="N7" s="44">
        <v>282.8</v>
      </c>
      <c r="O7" s="222">
        <v>206.9</v>
      </c>
      <c r="P7" s="223">
        <v>212.6</v>
      </c>
      <c r="Q7" s="43">
        <v>70.8</v>
      </c>
      <c r="R7" s="44">
        <v>77.7</v>
      </c>
      <c r="S7" s="43">
        <v>3.9999999999999996</v>
      </c>
      <c r="T7" s="44">
        <v>2.2000000000000002</v>
      </c>
      <c r="U7" s="43">
        <v>885.6</v>
      </c>
      <c r="V7" s="44">
        <v>824.2</v>
      </c>
    </row>
    <row r="8" spans="1:66" s="14" customFormat="1" x14ac:dyDescent="0.2">
      <c r="A8" s="12"/>
      <c r="B8" s="133" t="s">
        <v>161</v>
      </c>
      <c r="C8" s="219">
        <v>9.1</v>
      </c>
      <c r="D8" s="221">
        <v>7.3</v>
      </c>
      <c r="E8" s="222">
        <v>3.1</v>
      </c>
      <c r="F8" s="223">
        <v>1.4</v>
      </c>
      <c r="G8" s="219">
        <v>6.5</v>
      </c>
      <c r="H8" s="221">
        <v>4.3</v>
      </c>
      <c r="I8" s="222">
        <v>0.4</v>
      </c>
      <c r="J8" s="223">
        <v>0</v>
      </c>
      <c r="K8" s="219">
        <v>5.6</v>
      </c>
      <c r="L8" s="221">
        <v>1.3</v>
      </c>
      <c r="M8" s="219">
        <v>1.1000000000000001</v>
      </c>
      <c r="N8" s="221">
        <v>1.7</v>
      </c>
      <c r="O8" s="222">
        <v>0.8</v>
      </c>
      <c r="P8" s="223">
        <v>0.8</v>
      </c>
      <c r="Q8" s="219">
        <v>29.5</v>
      </c>
      <c r="R8" s="221">
        <v>18.7</v>
      </c>
      <c r="S8" s="219">
        <v>0</v>
      </c>
      <c r="T8" s="221">
        <v>0</v>
      </c>
      <c r="U8" s="219">
        <v>51.8</v>
      </c>
      <c r="V8" s="221">
        <v>33.299999999999997</v>
      </c>
    </row>
    <row r="9" spans="1:66" s="14" customFormat="1" x14ac:dyDescent="0.2">
      <c r="A9" s="12"/>
      <c r="B9" s="133" t="s">
        <v>321</v>
      </c>
      <c r="C9" s="43">
        <v>-118.5</v>
      </c>
      <c r="D9" s="44">
        <v>-104.1</v>
      </c>
      <c r="E9" s="222">
        <v>-76.7</v>
      </c>
      <c r="F9" s="223">
        <v>-65.599999999999994</v>
      </c>
      <c r="G9" s="43">
        <v>-65.900000000000006</v>
      </c>
      <c r="H9" s="44">
        <v>-56.4</v>
      </c>
      <c r="I9" s="222">
        <v>-26.1</v>
      </c>
      <c r="J9" s="223">
        <v>-21.2</v>
      </c>
      <c r="K9" s="43">
        <v>-22</v>
      </c>
      <c r="L9" s="44">
        <v>-18</v>
      </c>
      <c r="M9" s="43">
        <v>-149.80000000000001</v>
      </c>
      <c r="N9" s="44">
        <v>-133.6</v>
      </c>
      <c r="O9" s="222">
        <v>-109.2</v>
      </c>
      <c r="P9" s="223">
        <v>-99.8</v>
      </c>
      <c r="Q9" s="43">
        <v>-31.5</v>
      </c>
      <c r="R9" s="44">
        <v>-27.6</v>
      </c>
      <c r="S9" s="43">
        <v>-28.900000000000002</v>
      </c>
      <c r="T9" s="44">
        <v>-26.099999999999998</v>
      </c>
      <c r="U9" s="43">
        <v>-416.59999999999997</v>
      </c>
      <c r="V9" s="44">
        <v>-365.8</v>
      </c>
    </row>
    <row r="10" spans="1:66" s="14" customFormat="1" x14ac:dyDescent="0.2">
      <c r="A10" s="12"/>
      <c r="B10" s="117" t="s">
        <v>52</v>
      </c>
      <c r="C10" s="129">
        <v>124</v>
      </c>
      <c r="D10" s="116">
        <v>96.1</v>
      </c>
      <c r="E10" s="360">
        <v>71.3</v>
      </c>
      <c r="F10" s="284">
        <v>54.1</v>
      </c>
      <c r="G10" s="129">
        <v>168</v>
      </c>
      <c r="H10" s="116">
        <v>153.1</v>
      </c>
      <c r="I10" s="360">
        <v>57.9</v>
      </c>
      <c r="J10" s="284">
        <v>54.5</v>
      </c>
      <c r="K10" s="129">
        <v>51</v>
      </c>
      <c r="L10" s="116">
        <v>46.7</v>
      </c>
      <c r="M10" s="129">
        <v>133.9</v>
      </c>
      <c r="N10" s="116">
        <v>150.9</v>
      </c>
      <c r="O10" s="360">
        <v>98.5</v>
      </c>
      <c r="P10" s="284">
        <v>113.6</v>
      </c>
      <c r="Q10" s="129">
        <v>68.8</v>
      </c>
      <c r="R10" s="116">
        <v>68.8</v>
      </c>
      <c r="S10" s="129">
        <v>-24.9</v>
      </c>
      <c r="T10" s="116">
        <v>-23.9</v>
      </c>
      <c r="U10" s="129">
        <v>520.80000000000007</v>
      </c>
      <c r="V10" s="116">
        <v>491.7</v>
      </c>
    </row>
    <row r="11" spans="1:66" s="14" customFormat="1" x14ac:dyDescent="0.2">
      <c r="A11" s="12"/>
      <c r="B11" s="133" t="s">
        <v>53</v>
      </c>
      <c r="C11" s="43">
        <v>-38.5</v>
      </c>
      <c r="D11" s="44">
        <v>-37.4</v>
      </c>
      <c r="E11" s="222">
        <v>-25.5</v>
      </c>
      <c r="F11" s="223">
        <v>-21.9</v>
      </c>
      <c r="G11" s="43">
        <v>-56.9</v>
      </c>
      <c r="H11" s="44">
        <v>-50.7</v>
      </c>
      <c r="I11" s="222">
        <v>-18.8</v>
      </c>
      <c r="J11" s="223">
        <v>-16.3</v>
      </c>
      <c r="K11" s="43">
        <v>-12.5</v>
      </c>
      <c r="L11" s="44">
        <v>-14.5</v>
      </c>
      <c r="M11" s="43">
        <v>-91.1</v>
      </c>
      <c r="N11" s="44">
        <v>-80</v>
      </c>
      <c r="O11" s="222">
        <v>-66.3</v>
      </c>
      <c r="P11" s="223">
        <v>-57</v>
      </c>
      <c r="Q11" s="43">
        <v>-19.600000000000001</v>
      </c>
      <c r="R11" s="44">
        <v>-23</v>
      </c>
      <c r="S11" s="43">
        <v>-9.3000000000000007</v>
      </c>
      <c r="T11" s="44">
        <v>-7.6</v>
      </c>
      <c r="U11" s="43">
        <v>-227.9</v>
      </c>
      <c r="V11" s="44">
        <v>-213.20000000000002</v>
      </c>
    </row>
    <row r="12" spans="1:66" s="14" customFormat="1" x14ac:dyDescent="0.2">
      <c r="A12" s="12"/>
      <c r="B12" s="45" t="s">
        <v>357</v>
      </c>
      <c r="C12" s="46">
        <v>85.5</v>
      </c>
      <c r="D12" s="47">
        <v>58.7</v>
      </c>
      <c r="E12" s="282">
        <v>45.8</v>
      </c>
      <c r="F12" s="283">
        <v>32.200000000000003</v>
      </c>
      <c r="G12" s="46">
        <v>111.1</v>
      </c>
      <c r="H12" s="47">
        <v>102.4</v>
      </c>
      <c r="I12" s="282">
        <v>39.1</v>
      </c>
      <c r="J12" s="283">
        <v>38.200000000000003</v>
      </c>
      <c r="K12" s="46">
        <v>38.5</v>
      </c>
      <c r="L12" s="47">
        <v>32.200000000000003</v>
      </c>
      <c r="M12" s="46">
        <v>42.8</v>
      </c>
      <c r="N12" s="47">
        <v>70.900000000000006</v>
      </c>
      <c r="O12" s="282">
        <v>32.200000000000003</v>
      </c>
      <c r="P12" s="283">
        <v>56.6</v>
      </c>
      <c r="Q12" s="46">
        <v>49.2</v>
      </c>
      <c r="R12" s="47">
        <v>45.8</v>
      </c>
      <c r="S12" s="46">
        <v>-34.199999999999996</v>
      </c>
      <c r="T12" s="47">
        <v>-31.5</v>
      </c>
      <c r="U12" s="46">
        <v>292.89999999999998</v>
      </c>
      <c r="V12" s="47">
        <v>278.5</v>
      </c>
    </row>
    <row r="13" spans="1:66" s="14" customFormat="1" x14ac:dyDescent="0.2">
      <c r="A13"/>
      <c r="B13" s="132" t="s">
        <v>237</v>
      </c>
      <c r="C13" s="43">
        <v>5.6999999999999993</v>
      </c>
      <c r="D13" s="44">
        <v>-69.7</v>
      </c>
      <c r="E13" s="320">
        <v>0</v>
      </c>
      <c r="F13" s="321">
        <v>0</v>
      </c>
      <c r="G13" s="43">
        <v>-6</v>
      </c>
      <c r="H13" s="44">
        <v>0</v>
      </c>
      <c r="I13" s="320">
        <v>-15.4</v>
      </c>
      <c r="J13" s="321">
        <v>0</v>
      </c>
      <c r="K13" s="43">
        <v>0</v>
      </c>
      <c r="L13" s="44">
        <v>0</v>
      </c>
      <c r="M13" s="43">
        <v>-431.7</v>
      </c>
      <c r="N13" s="44">
        <v>0</v>
      </c>
      <c r="O13" s="320">
        <v>-430</v>
      </c>
      <c r="P13" s="321">
        <v>0</v>
      </c>
      <c r="Q13" s="43">
        <v>-41.5</v>
      </c>
      <c r="R13" s="44">
        <v>0</v>
      </c>
      <c r="S13" s="43">
        <v>0</v>
      </c>
      <c r="T13" s="44">
        <v>0</v>
      </c>
      <c r="U13" s="43">
        <v>-473.5</v>
      </c>
      <c r="V13" s="44">
        <v>-69.7</v>
      </c>
      <c r="W13"/>
    </row>
    <row r="14" spans="1:66" s="14" customFormat="1" x14ac:dyDescent="0.2">
      <c r="A14" s="12"/>
      <c r="B14" s="45" t="s">
        <v>358</v>
      </c>
      <c r="C14" s="46">
        <v>91.2</v>
      </c>
      <c r="D14" s="47">
        <v>-11</v>
      </c>
      <c r="E14" s="322">
        <v>45.8</v>
      </c>
      <c r="F14" s="323">
        <v>32.200000000000003</v>
      </c>
      <c r="G14" s="46">
        <v>105.1</v>
      </c>
      <c r="H14" s="47">
        <v>102.4</v>
      </c>
      <c r="I14" s="322">
        <v>23.7</v>
      </c>
      <c r="J14" s="323">
        <v>38.200000000000003</v>
      </c>
      <c r="K14" s="46">
        <v>38.5</v>
      </c>
      <c r="L14" s="47">
        <v>32.200000000000003</v>
      </c>
      <c r="M14" s="46">
        <v>-388.9</v>
      </c>
      <c r="N14" s="47">
        <v>70.900000000000006</v>
      </c>
      <c r="O14" s="322">
        <v>-397.8</v>
      </c>
      <c r="P14" s="323">
        <v>56.6</v>
      </c>
      <c r="Q14" s="46">
        <v>7.7</v>
      </c>
      <c r="R14" s="47">
        <v>45.8</v>
      </c>
      <c r="S14" s="46">
        <v>-34.199999999999996</v>
      </c>
      <c r="T14" s="47">
        <v>-31.5</v>
      </c>
      <c r="U14" s="46">
        <v>-180.6</v>
      </c>
      <c r="V14" s="47">
        <v>208.8</v>
      </c>
    </row>
    <row r="15" spans="1:66" x14ac:dyDescent="0.2">
      <c r="B15" s="169"/>
      <c r="C15" s="44"/>
      <c r="D15" s="44"/>
      <c r="E15" s="223"/>
      <c r="F15" s="223"/>
      <c r="G15" s="44"/>
      <c r="H15" s="44"/>
      <c r="I15" s="223"/>
      <c r="J15" s="223"/>
      <c r="K15" s="44"/>
      <c r="L15" s="44"/>
      <c r="M15" s="44"/>
      <c r="N15" s="44"/>
      <c r="O15" s="223"/>
      <c r="P15" s="223"/>
      <c r="Q15" s="44"/>
      <c r="R15" s="44"/>
      <c r="S15" s="44"/>
      <c r="T15" s="44"/>
      <c r="U15" s="43"/>
      <c r="V15" s="44"/>
    </row>
    <row r="16" spans="1:66" x14ac:dyDescent="0.2">
      <c r="B16" s="132" t="s">
        <v>436</v>
      </c>
      <c r="C16" s="361">
        <v>0.93</v>
      </c>
      <c r="D16" s="285">
        <v>0.9</v>
      </c>
      <c r="E16" s="285"/>
      <c r="F16" s="285"/>
      <c r="G16" s="361">
        <v>0.84</v>
      </c>
      <c r="H16" s="285">
        <v>0.88</v>
      </c>
      <c r="I16" s="285"/>
      <c r="J16" s="285"/>
      <c r="K16" s="361">
        <v>0.86</v>
      </c>
      <c r="L16" s="285">
        <v>0.87</v>
      </c>
      <c r="M16" s="361">
        <v>0.83</v>
      </c>
      <c r="N16" s="285">
        <v>0.88</v>
      </c>
      <c r="O16" s="285"/>
      <c r="P16" s="285"/>
      <c r="Q16" s="361">
        <v>0.96</v>
      </c>
      <c r="R16" s="285">
        <v>0.97</v>
      </c>
      <c r="S16" s="285"/>
      <c r="T16" s="285"/>
      <c r="U16" s="362">
        <v>0.86</v>
      </c>
      <c r="V16" s="285">
        <v>0.88</v>
      </c>
    </row>
    <row r="17" spans="2:22" x14ac:dyDescent="0.2">
      <c r="B17" s="132" t="s">
        <v>154</v>
      </c>
      <c r="C17" s="361"/>
      <c r="D17" s="285"/>
      <c r="E17" s="285"/>
      <c r="F17" s="285"/>
      <c r="G17" s="361"/>
      <c r="H17" s="285"/>
      <c r="I17" s="285"/>
      <c r="J17" s="285"/>
      <c r="K17" s="361"/>
      <c r="L17" s="285"/>
      <c r="M17" s="361"/>
      <c r="N17" s="285"/>
      <c r="O17" s="285"/>
      <c r="P17" s="285"/>
      <c r="Q17" s="361"/>
      <c r="R17" s="285"/>
      <c r="S17" s="285"/>
      <c r="T17" s="285"/>
      <c r="U17" s="365">
        <v>4462.7</v>
      </c>
      <c r="V17" s="366">
        <v>3978.3</v>
      </c>
    </row>
    <row r="19" spans="2:22" x14ac:dyDescent="0.2">
      <c r="C19" s="286"/>
      <c r="D19" s="286"/>
      <c r="E19" s="286"/>
      <c r="F19" s="286"/>
      <c r="G19" s="286"/>
      <c r="H19" s="286"/>
      <c r="I19" s="286"/>
      <c r="J19" s="286"/>
      <c r="K19" s="286"/>
      <c r="L19" s="286"/>
      <c r="M19" s="286"/>
      <c r="N19" s="286"/>
    </row>
    <row r="20" spans="2:22" ht="13.5" x14ac:dyDescent="0.2">
      <c r="B20" s="371" t="s">
        <v>438</v>
      </c>
      <c r="C20" s="286"/>
      <c r="D20" s="286"/>
      <c r="E20" s="286"/>
      <c r="F20" s="286"/>
      <c r="G20" s="286"/>
      <c r="H20" s="286"/>
      <c r="I20" s="286"/>
      <c r="J20" s="286"/>
      <c r="K20" s="286"/>
      <c r="L20" s="286"/>
      <c r="M20" s="286"/>
      <c r="N20" s="286"/>
      <c r="Q20" s="286"/>
      <c r="R20" s="286"/>
      <c r="U20" s="286"/>
      <c r="V20" s="286"/>
    </row>
    <row r="21" spans="2:22" x14ac:dyDescent="0.2">
      <c r="C21" s="286"/>
      <c r="D21" s="286"/>
      <c r="E21" s="286"/>
      <c r="F21" s="286"/>
      <c r="G21" s="286"/>
      <c r="H21" s="286"/>
      <c r="I21" s="286"/>
      <c r="J21" s="286"/>
      <c r="K21" s="286"/>
      <c r="L21" s="286"/>
      <c r="M21" s="286"/>
      <c r="N21" s="286"/>
    </row>
    <row r="22" spans="2:22" x14ac:dyDescent="0.2">
      <c r="C22" s="286"/>
      <c r="D22" s="286"/>
      <c r="E22" s="286"/>
      <c r="F22" s="286"/>
      <c r="G22" s="286"/>
      <c r="H22" s="286"/>
      <c r="I22" s="286"/>
      <c r="J22" s="286"/>
      <c r="K22" s="286"/>
      <c r="L22" s="286"/>
      <c r="M22" s="286"/>
      <c r="N22" s="286"/>
    </row>
    <row r="23" spans="2:22" x14ac:dyDescent="0.2">
      <c r="C23" s="286"/>
      <c r="D23" s="286"/>
      <c r="E23" s="286"/>
      <c r="F23" s="286"/>
      <c r="G23" s="286"/>
      <c r="H23" s="286"/>
      <c r="I23" s="286"/>
      <c r="J23" s="286"/>
      <c r="K23" s="286"/>
      <c r="L23" s="286"/>
      <c r="M23" s="286"/>
      <c r="N23" s="286"/>
    </row>
    <row r="24" spans="2:22" x14ac:dyDescent="0.2">
      <c r="C24" s="286"/>
      <c r="D24" s="286"/>
      <c r="E24" s="286"/>
      <c r="F24" s="286"/>
      <c r="G24" s="286"/>
      <c r="H24" s="286"/>
      <c r="I24" s="286"/>
      <c r="J24" s="286"/>
      <c r="K24" s="286"/>
      <c r="L24" s="286"/>
      <c r="M24" s="286"/>
      <c r="N24" s="286"/>
    </row>
    <row r="25" spans="2:22" x14ac:dyDescent="0.2">
      <c r="C25" s="286"/>
      <c r="D25" s="286"/>
      <c r="E25" s="286"/>
      <c r="F25" s="286"/>
      <c r="G25" s="286"/>
      <c r="H25" s="286"/>
      <c r="I25" s="286"/>
      <c r="J25" s="286"/>
      <c r="K25" s="286"/>
      <c r="L25" s="286"/>
      <c r="M25" s="286"/>
      <c r="N25" s="286"/>
    </row>
    <row r="26" spans="2:22" x14ac:dyDescent="0.2">
      <c r="E26" s="224"/>
      <c r="G26" s="224"/>
      <c r="I26" s="224"/>
    </row>
  </sheetData>
  <mergeCells count="10">
    <mergeCell ref="C5:D5"/>
    <mergeCell ref="E5:F5"/>
    <mergeCell ref="G5:H5"/>
    <mergeCell ref="I5:J5"/>
    <mergeCell ref="K5:L5"/>
    <mergeCell ref="M5:N5"/>
    <mergeCell ref="O5:P5"/>
    <mergeCell ref="Q5:R5"/>
    <mergeCell ref="S5:T5"/>
    <mergeCell ref="U5:V5"/>
  </mergeCell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0"/>
  <sheetViews>
    <sheetView showGridLines="0" zoomScaleNormal="100" workbookViewId="0"/>
  </sheetViews>
  <sheetFormatPr defaultColWidth="9.28515625" defaultRowHeight="12.75" x14ac:dyDescent="0.2"/>
  <cols>
    <col min="1" max="1" width="3.42578125" style="27" customWidth="1"/>
    <col min="2" max="2" width="45.28515625" style="27" customWidth="1"/>
    <col min="3" max="3" width="14.28515625" style="27" customWidth="1"/>
    <col min="4" max="4" width="9.42578125" style="27" customWidth="1"/>
    <col min="5" max="5" width="3.28515625" style="27" customWidth="1"/>
    <col min="6" max="11" width="11.5703125" style="27" customWidth="1"/>
    <col min="12" max="21" width="10.7109375" style="27" customWidth="1"/>
    <col min="22" max="16384" width="9.28515625" style="27"/>
  </cols>
  <sheetData>
    <row r="1" spans="2:21" ht="12.75" customHeight="1" x14ac:dyDescent="0.2"/>
    <row r="2" spans="2:21" ht="18" customHeight="1" x14ac:dyDescent="0.3">
      <c r="B2" s="136" t="s">
        <v>222</v>
      </c>
    </row>
    <row r="3" spans="2:21" ht="15.75" x14ac:dyDescent="0.25">
      <c r="C3" s="96"/>
      <c r="D3" s="96" t="s">
        <v>138</v>
      </c>
      <c r="E3" s="97"/>
      <c r="F3" s="97"/>
      <c r="G3" s="97"/>
      <c r="H3" s="97"/>
      <c r="I3" s="97"/>
      <c r="J3" s="97"/>
      <c r="K3" s="391" t="s">
        <v>137</v>
      </c>
      <c r="L3" s="392"/>
      <c r="M3" s="392"/>
      <c r="N3" s="392"/>
      <c r="O3" s="392"/>
      <c r="P3" s="392"/>
      <c r="Q3" s="392"/>
      <c r="R3" s="392"/>
      <c r="S3" s="392"/>
      <c r="T3" s="392"/>
      <c r="U3" s="392"/>
    </row>
    <row r="4" spans="2:21" x14ac:dyDescent="0.2">
      <c r="B4" s="74"/>
      <c r="C4" s="213" t="s">
        <v>38</v>
      </c>
      <c r="D4" s="31" t="s">
        <v>400</v>
      </c>
      <c r="E4" s="74"/>
      <c r="F4" s="31" t="s">
        <v>400</v>
      </c>
      <c r="G4" s="184" t="s">
        <v>399</v>
      </c>
      <c r="H4" s="184" t="s">
        <v>387</v>
      </c>
      <c r="I4" s="184">
        <v>2019</v>
      </c>
      <c r="J4" s="184">
        <v>2018</v>
      </c>
      <c r="K4" s="184">
        <v>2017</v>
      </c>
      <c r="L4" s="184">
        <v>2016</v>
      </c>
      <c r="M4" s="184">
        <v>2015</v>
      </c>
      <c r="N4" s="184">
        <v>2014</v>
      </c>
      <c r="O4" s="184">
        <v>2013</v>
      </c>
      <c r="P4" s="184">
        <v>2012</v>
      </c>
      <c r="Q4" s="184">
        <v>2011</v>
      </c>
      <c r="R4" s="184">
        <v>2010</v>
      </c>
      <c r="S4" s="184">
        <v>2009</v>
      </c>
      <c r="T4" s="184">
        <v>2008</v>
      </c>
      <c r="U4" s="184">
        <v>2007</v>
      </c>
    </row>
    <row r="5" spans="2:21" x14ac:dyDescent="0.2">
      <c r="D5" s="76"/>
      <c r="F5" s="76"/>
    </row>
    <row r="6" spans="2:21" ht="15.75" x14ac:dyDescent="0.25">
      <c r="B6" s="214" t="s">
        <v>404</v>
      </c>
      <c r="D6" s="76"/>
      <c r="F6" s="76"/>
    </row>
    <row r="7" spans="2:21" x14ac:dyDescent="0.2">
      <c r="B7" s="63" t="s">
        <v>32</v>
      </c>
      <c r="D7" s="238"/>
      <c r="F7" s="76"/>
    </row>
    <row r="8" spans="2:21" x14ac:dyDescent="0.2">
      <c r="B8" s="62" t="s">
        <v>70</v>
      </c>
      <c r="C8" s="65" t="s">
        <v>244</v>
      </c>
      <c r="D8" s="238"/>
      <c r="E8" s="65"/>
      <c r="F8" s="75">
        <v>0</v>
      </c>
      <c r="G8" s="65">
        <v>162930</v>
      </c>
      <c r="H8" s="65">
        <v>162930</v>
      </c>
      <c r="I8" s="65">
        <v>162930</v>
      </c>
      <c r="J8" s="65">
        <v>162930</v>
      </c>
      <c r="K8" s="65">
        <v>162930</v>
      </c>
      <c r="L8" s="65">
        <v>168163</v>
      </c>
      <c r="M8" s="65">
        <v>165292</v>
      </c>
      <c r="N8" s="65">
        <v>165292</v>
      </c>
      <c r="O8" s="65">
        <v>165292</v>
      </c>
      <c r="P8" s="65">
        <v>165292</v>
      </c>
      <c r="Q8" s="65">
        <v>165292</v>
      </c>
      <c r="R8" s="65">
        <v>165292</v>
      </c>
      <c r="S8" s="65">
        <v>165292</v>
      </c>
      <c r="T8" s="65">
        <v>165292</v>
      </c>
      <c r="U8" s="65">
        <v>165292</v>
      </c>
    </row>
    <row r="9" spans="2:21" x14ac:dyDescent="0.2">
      <c r="B9" s="62" t="s">
        <v>245</v>
      </c>
      <c r="C9" s="65" t="s">
        <v>244</v>
      </c>
      <c r="D9" s="238"/>
      <c r="E9" s="65"/>
      <c r="F9" s="75">
        <v>0</v>
      </c>
      <c r="G9" s="65">
        <v>419064</v>
      </c>
      <c r="H9" s="65">
        <v>419064</v>
      </c>
      <c r="I9" s="65">
        <v>419343</v>
      </c>
      <c r="J9" s="65">
        <v>419343</v>
      </c>
      <c r="K9" s="65">
        <v>419343</v>
      </c>
      <c r="L9" s="65">
        <v>419343</v>
      </c>
      <c r="M9" s="65">
        <v>419343</v>
      </c>
      <c r="N9" s="65">
        <v>372654</v>
      </c>
      <c r="O9" s="65">
        <v>0</v>
      </c>
      <c r="P9" s="65">
        <v>0</v>
      </c>
      <c r="Q9" s="65">
        <v>0</v>
      </c>
      <c r="R9" s="65">
        <v>0</v>
      </c>
      <c r="S9" s="65">
        <v>0</v>
      </c>
      <c r="T9" s="65">
        <v>0</v>
      </c>
      <c r="U9" s="65">
        <v>0</v>
      </c>
    </row>
    <row r="10" spans="2:21" x14ac:dyDescent="0.2">
      <c r="B10" s="62" t="s">
        <v>311</v>
      </c>
      <c r="C10" s="65" t="s">
        <v>244</v>
      </c>
      <c r="D10" s="238"/>
      <c r="E10" s="65"/>
      <c r="F10" s="75">
        <v>0</v>
      </c>
      <c r="G10" s="65">
        <v>37297</v>
      </c>
      <c r="H10" s="65">
        <v>37297</v>
      </c>
      <c r="I10" s="65">
        <v>37297</v>
      </c>
      <c r="J10" s="65">
        <v>37297</v>
      </c>
      <c r="K10" s="65">
        <v>37297</v>
      </c>
      <c r="L10" s="65">
        <v>37297</v>
      </c>
      <c r="M10" s="65">
        <v>37569</v>
      </c>
      <c r="N10" s="65">
        <v>37569</v>
      </c>
      <c r="O10" s="65">
        <v>37569</v>
      </c>
      <c r="P10" s="65">
        <v>37569</v>
      </c>
      <c r="Q10" s="65">
        <v>39339</v>
      </c>
      <c r="R10" s="65">
        <v>39339</v>
      </c>
      <c r="S10" s="65">
        <v>39339</v>
      </c>
      <c r="T10" s="65">
        <v>39339</v>
      </c>
      <c r="U10" s="65">
        <v>39339</v>
      </c>
    </row>
    <row r="11" spans="2:21" x14ac:dyDescent="0.2">
      <c r="B11" s="62" t="s">
        <v>246</v>
      </c>
      <c r="C11" s="65" t="s">
        <v>244</v>
      </c>
      <c r="D11" s="238"/>
      <c r="E11" s="65"/>
      <c r="F11" s="75">
        <v>0</v>
      </c>
      <c r="G11" s="65">
        <v>163342</v>
      </c>
      <c r="H11" s="65">
        <v>163342</v>
      </c>
      <c r="I11" s="65">
        <v>147938</v>
      </c>
      <c r="J11" s="65">
        <v>163342</v>
      </c>
      <c r="K11" s="65">
        <v>163342</v>
      </c>
      <c r="L11" s="65">
        <v>163342</v>
      </c>
      <c r="M11" s="65">
        <v>163341</v>
      </c>
      <c r="N11" s="65">
        <v>163341</v>
      </c>
      <c r="O11" s="65">
        <v>0</v>
      </c>
      <c r="P11" s="65">
        <v>0</v>
      </c>
      <c r="Q11" s="65">
        <v>0</v>
      </c>
      <c r="R11" s="65">
        <v>0</v>
      </c>
      <c r="S11" s="65">
        <v>0</v>
      </c>
      <c r="T11" s="65">
        <v>0</v>
      </c>
      <c r="U11" s="65">
        <v>0</v>
      </c>
    </row>
    <row r="12" spans="2:21" x14ac:dyDescent="0.2">
      <c r="B12" s="62" t="s">
        <v>294</v>
      </c>
      <c r="C12" s="65" t="s">
        <v>254</v>
      </c>
      <c r="D12" s="238">
        <v>0.3</v>
      </c>
      <c r="E12" s="65"/>
      <c r="F12" s="75">
        <v>96000</v>
      </c>
      <c r="G12" s="65">
        <v>96000</v>
      </c>
      <c r="H12" s="65">
        <v>96000</v>
      </c>
      <c r="I12" s="65">
        <v>96000</v>
      </c>
      <c r="J12" s="65"/>
      <c r="K12" s="65"/>
      <c r="L12" s="65"/>
      <c r="M12" s="65"/>
      <c r="N12" s="65"/>
      <c r="O12" s="65"/>
      <c r="P12" s="65"/>
      <c r="Q12" s="65"/>
      <c r="R12" s="65"/>
      <c r="S12" s="65"/>
      <c r="T12" s="65"/>
      <c r="U12" s="65"/>
    </row>
    <row r="13" spans="2:21" x14ac:dyDescent="0.2">
      <c r="B13" s="63" t="s">
        <v>33</v>
      </c>
      <c r="D13" s="238"/>
      <c r="E13" s="65"/>
      <c r="F13" s="336"/>
    </row>
    <row r="14" spans="2:21" x14ac:dyDescent="0.2">
      <c r="B14" s="62" t="s">
        <v>388</v>
      </c>
      <c r="C14" s="65" t="s">
        <v>389</v>
      </c>
      <c r="D14" s="238">
        <v>0.5</v>
      </c>
      <c r="E14" s="65"/>
      <c r="F14" s="75">
        <v>46260</v>
      </c>
      <c r="G14" s="65">
        <v>46260</v>
      </c>
      <c r="H14" s="65">
        <v>0</v>
      </c>
      <c r="I14" s="65">
        <v>0</v>
      </c>
      <c r="J14" s="65">
        <v>0</v>
      </c>
      <c r="K14" s="65">
        <v>0</v>
      </c>
      <c r="L14" s="65">
        <v>0</v>
      </c>
      <c r="M14" s="65">
        <v>0</v>
      </c>
      <c r="N14" s="65">
        <v>0</v>
      </c>
      <c r="O14" s="65">
        <v>0</v>
      </c>
      <c r="P14" s="65">
        <v>0</v>
      </c>
      <c r="Q14" s="65">
        <v>0</v>
      </c>
      <c r="R14" s="65">
        <v>0</v>
      </c>
      <c r="S14" s="65">
        <v>0</v>
      </c>
      <c r="T14" s="65">
        <v>0</v>
      </c>
      <c r="U14" s="65">
        <v>0</v>
      </c>
    </row>
    <row r="15" spans="2:21" x14ac:dyDescent="0.2">
      <c r="B15" s="62" t="s">
        <v>390</v>
      </c>
      <c r="C15" s="65" t="s">
        <v>389</v>
      </c>
      <c r="D15" s="238">
        <v>0.5</v>
      </c>
      <c r="E15" s="65"/>
      <c r="F15" s="75">
        <v>101009</v>
      </c>
      <c r="G15" s="65">
        <v>101009</v>
      </c>
      <c r="H15" s="65">
        <v>112056</v>
      </c>
      <c r="I15" s="65">
        <v>0</v>
      </c>
      <c r="J15" s="65">
        <v>0</v>
      </c>
      <c r="K15" s="65">
        <v>0</v>
      </c>
      <c r="L15" s="65">
        <v>0</v>
      </c>
      <c r="M15" s="65">
        <v>0</v>
      </c>
      <c r="N15" s="65">
        <v>0</v>
      </c>
      <c r="O15" s="65">
        <v>0</v>
      </c>
      <c r="P15" s="65">
        <v>0</v>
      </c>
      <c r="Q15" s="65">
        <v>0</v>
      </c>
      <c r="R15" s="65">
        <v>0</v>
      </c>
      <c r="S15" s="65">
        <v>0</v>
      </c>
      <c r="T15" s="65">
        <v>0</v>
      </c>
      <c r="U15" s="65">
        <v>0</v>
      </c>
    </row>
    <row r="16" spans="2:21" x14ac:dyDescent="0.2">
      <c r="B16" s="62" t="s">
        <v>391</v>
      </c>
      <c r="C16" s="65" t="s">
        <v>389</v>
      </c>
      <c r="D16" s="238">
        <v>0.5</v>
      </c>
      <c r="E16" s="65"/>
      <c r="F16" s="75">
        <v>300120</v>
      </c>
      <c r="G16" s="65">
        <v>300120</v>
      </c>
      <c r="H16" s="65">
        <v>303517</v>
      </c>
      <c r="I16" s="65">
        <v>0</v>
      </c>
      <c r="J16" s="65">
        <v>0</v>
      </c>
      <c r="K16" s="65">
        <v>0</v>
      </c>
      <c r="L16" s="65">
        <v>0</v>
      </c>
      <c r="M16" s="65">
        <v>0</v>
      </c>
      <c r="N16" s="65">
        <v>0</v>
      </c>
      <c r="O16" s="65">
        <v>0</v>
      </c>
      <c r="P16" s="65">
        <v>0</v>
      </c>
      <c r="Q16" s="65">
        <v>0</v>
      </c>
      <c r="R16" s="65">
        <v>0</v>
      </c>
      <c r="S16" s="65">
        <v>0</v>
      </c>
      <c r="T16" s="65">
        <v>0</v>
      </c>
      <c r="U16" s="65">
        <v>0</v>
      </c>
    </row>
    <row r="17" spans="2:21" x14ac:dyDescent="0.2">
      <c r="B17" s="62" t="s">
        <v>392</v>
      </c>
      <c r="C17" s="65" t="s">
        <v>389</v>
      </c>
      <c r="D17" s="238">
        <v>0.5</v>
      </c>
      <c r="E17" s="65"/>
      <c r="F17" s="75">
        <v>336063</v>
      </c>
      <c r="G17" s="65">
        <v>336063</v>
      </c>
      <c r="H17" s="65">
        <v>388849</v>
      </c>
      <c r="I17" s="65">
        <v>0</v>
      </c>
      <c r="J17" s="65">
        <v>0</v>
      </c>
      <c r="K17" s="65">
        <v>0</v>
      </c>
      <c r="L17" s="65">
        <v>0</v>
      </c>
      <c r="M17" s="65">
        <v>0</v>
      </c>
      <c r="N17" s="65">
        <v>0</v>
      </c>
      <c r="O17" s="65">
        <v>0</v>
      </c>
      <c r="P17" s="65">
        <v>0</v>
      </c>
      <c r="Q17" s="65">
        <v>0</v>
      </c>
      <c r="R17" s="65">
        <v>0</v>
      </c>
      <c r="S17" s="65">
        <v>0</v>
      </c>
      <c r="T17" s="65">
        <v>0</v>
      </c>
      <c r="U17" s="65">
        <v>0</v>
      </c>
    </row>
    <row r="18" spans="2:21" x14ac:dyDescent="0.2">
      <c r="B18" s="62" t="s">
        <v>247</v>
      </c>
      <c r="C18" s="65" t="s">
        <v>244</v>
      </c>
      <c r="D18" s="238">
        <v>1</v>
      </c>
      <c r="E18" s="65"/>
      <c r="F18" s="75">
        <v>1282512</v>
      </c>
      <c r="G18" s="65">
        <v>1275357</v>
      </c>
      <c r="H18" s="65">
        <v>1253892</v>
      </c>
      <c r="I18" s="65">
        <v>1253930</v>
      </c>
      <c r="J18" s="65">
        <v>1253930</v>
      </c>
      <c r="K18" s="65">
        <v>1115103</v>
      </c>
      <c r="L18" s="65">
        <v>1115103</v>
      </c>
      <c r="M18" s="65">
        <v>1115103</v>
      </c>
      <c r="N18" s="65">
        <v>1115103</v>
      </c>
      <c r="O18" s="65">
        <v>1115103</v>
      </c>
      <c r="P18" s="65">
        <v>1115103</v>
      </c>
      <c r="Q18" s="65">
        <v>1115103</v>
      </c>
      <c r="R18" s="65">
        <v>1115103</v>
      </c>
      <c r="S18" s="65">
        <v>1115103</v>
      </c>
      <c r="T18" s="65">
        <v>1115103</v>
      </c>
      <c r="U18" s="65">
        <v>1115103</v>
      </c>
    </row>
    <row r="19" spans="2:21" x14ac:dyDescent="0.2">
      <c r="B19" s="62" t="s">
        <v>68</v>
      </c>
      <c r="C19" s="65" t="s">
        <v>244</v>
      </c>
      <c r="D19" s="238">
        <v>1</v>
      </c>
      <c r="E19" s="65"/>
      <c r="F19" s="75">
        <v>54988</v>
      </c>
      <c r="G19" s="65">
        <v>54988</v>
      </c>
      <c r="H19" s="65">
        <v>54988</v>
      </c>
      <c r="I19" s="65">
        <v>56104</v>
      </c>
      <c r="J19" s="65">
        <v>56104</v>
      </c>
      <c r="K19" s="65">
        <v>56104</v>
      </c>
      <c r="L19" s="65">
        <v>56104</v>
      </c>
      <c r="M19" s="65">
        <v>56104</v>
      </c>
      <c r="N19" s="65">
        <v>56104</v>
      </c>
      <c r="O19" s="65">
        <v>56104</v>
      </c>
      <c r="P19" s="65">
        <v>56104</v>
      </c>
      <c r="Q19" s="65">
        <v>56537</v>
      </c>
      <c r="R19" s="65">
        <v>56710</v>
      </c>
      <c r="S19" s="65">
        <v>56710</v>
      </c>
      <c r="T19" s="65">
        <v>56710</v>
      </c>
      <c r="U19" s="65">
        <v>56710</v>
      </c>
    </row>
    <row r="20" spans="2:21" x14ac:dyDescent="0.2">
      <c r="B20" s="27" t="s">
        <v>67</v>
      </c>
      <c r="C20" s="65" t="s">
        <v>244</v>
      </c>
      <c r="D20" s="238">
        <v>1</v>
      </c>
      <c r="E20" s="65"/>
      <c r="F20" s="75">
        <v>379789</v>
      </c>
      <c r="G20" s="65">
        <v>379789</v>
      </c>
      <c r="H20" s="65">
        <v>379789</v>
      </c>
      <c r="I20" s="65">
        <v>379789</v>
      </c>
      <c r="J20" s="65">
        <v>378789</v>
      </c>
      <c r="K20" s="65">
        <v>378789</v>
      </c>
      <c r="L20" s="65">
        <v>378789</v>
      </c>
      <c r="M20" s="65">
        <v>378789</v>
      </c>
      <c r="N20" s="65">
        <v>378789</v>
      </c>
      <c r="O20" s="65">
        <v>378790</v>
      </c>
      <c r="P20" s="65">
        <v>378790</v>
      </c>
      <c r="Q20" s="65">
        <v>378790</v>
      </c>
      <c r="R20" s="65">
        <v>378790</v>
      </c>
      <c r="S20" s="65">
        <v>379939</v>
      </c>
      <c r="T20" s="65">
        <v>379939</v>
      </c>
      <c r="U20" s="65">
        <v>379939</v>
      </c>
    </row>
    <row r="21" spans="2:21" x14ac:dyDescent="0.2">
      <c r="B21" s="27" t="s">
        <v>65</v>
      </c>
      <c r="C21" s="65" t="s">
        <v>244</v>
      </c>
      <c r="D21" s="238">
        <v>1</v>
      </c>
      <c r="E21" s="65"/>
      <c r="F21" s="75">
        <v>250566</v>
      </c>
      <c r="G21" s="65">
        <v>250566</v>
      </c>
      <c r="H21" s="65">
        <v>251701</v>
      </c>
      <c r="I21" s="65">
        <v>251702</v>
      </c>
      <c r="J21" s="65">
        <v>251709</v>
      </c>
      <c r="K21" s="65">
        <v>251709</v>
      </c>
      <c r="L21" s="65">
        <v>251709</v>
      </c>
      <c r="M21" s="65">
        <v>251709</v>
      </c>
      <c r="N21" s="65">
        <v>235811</v>
      </c>
      <c r="O21" s="65">
        <v>219841</v>
      </c>
      <c r="P21" s="65">
        <v>218323</v>
      </c>
      <c r="Q21" s="65">
        <v>218323</v>
      </c>
      <c r="R21" s="65">
        <v>221502</v>
      </c>
      <c r="S21" s="65">
        <v>221502</v>
      </c>
      <c r="T21" s="65">
        <v>213553</v>
      </c>
      <c r="U21" s="65">
        <v>215143</v>
      </c>
    </row>
    <row r="22" spans="2:21" x14ac:dyDescent="0.2">
      <c r="B22" s="150" t="s">
        <v>69</v>
      </c>
      <c r="C22" s="65" t="s">
        <v>244</v>
      </c>
      <c r="D22" s="238"/>
      <c r="E22" s="65"/>
      <c r="F22" s="75"/>
      <c r="G22" s="65">
        <v>0</v>
      </c>
      <c r="H22" s="65">
        <v>0</v>
      </c>
      <c r="I22" s="65">
        <v>0</v>
      </c>
      <c r="J22" s="65">
        <v>0</v>
      </c>
      <c r="K22" s="65">
        <v>0</v>
      </c>
      <c r="L22" s="65">
        <v>0</v>
      </c>
      <c r="M22" s="65">
        <v>0</v>
      </c>
      <c r="N22" s="65">
        <v>170032</v>
      </c>
      <c r="O22" s="65">
        <v>170032</v>
      </c>
      <c r="P22" s="65">
        <v>170032</v>
      </c>
      <c r="Q22" s="65">
        <v>170032</v>
      </c>
      <c r="R22" s="65">
        <v>170032</v>
      </c>
      <c r="S22" s="65">
        <v>170032</v>
      </c>
      <c r="T22" s="65">
        <v>165262</v>
      </c>
      <c r="U22" s="65">
        <v>155723</v>
      </c>
    </row>
    <row r="23" spans="2:21" x14ac:dyDescent="0.2">
      <c r="B23" s="150" t="s">
        <v>66</v>
      </c>
      <c r="C23" s="65" t="s">
        <v>244</v>
      </c>
      <c r="D23" s="238"/>
      <c r="E23" s="65"/>
      <c r="F23" s="75"/>
      <c r="G23" s="65">
        <v>0</v>
      </c>
      <c r="H23" s="65">
        <v>0</v>
      </c>
      <c r="I23" s="65">
        <v>0</v>
      </c>
      <c r="J23" s="65">
        <v>0</v>
      </c>
      <c r="K23" s="65">
        <v>0</v>
      </c>
      <c r="L23" s="65">
        <v>0</v>
      </c>
      <c r="M23" s="65">
        <v>0</v>
      </c>
      <c r="N23" s="65">
        <v>130718</v>
      </c>
      <c r="O23" s="65">
        <v>130718</v>
      </c>
      <c r="P23" s="65">
        <v>181592</v>
      </c>
      <c r="Q23" s="65">
        <v>180346</v>
      </c>
      <c r="R23" s="65">
        <v>180346</v>
      </c>
      <c r="S23" s="65">
        <v>180346</v>
      </c>
      <c r="T23" s="65">
        <v>180346</v>
      </c>
      <c r="U23" s="65">
        <v>130584</v>
      </c>
    </row>
    <row r="24" spans="2:21" x14ac:dyDescent="0.2">
      <c r="B24" s="150" t="s">
        <v>401</v>
      </c>
      <c r="C24" s="65" t="s">
        <v>244</v>
      </c>
      <c r="D24" s="238">
        <v>1</v>
      </c>
      <c r="E24" s="65"/>
      <c r="F24" s="75">
        <v>143840</v>
      </c>
      <c r="G24" s="65">
        <v>143840</v>
      </c>
      <c r="H24" s="65">
        <v>0</v>
      </c>
      <c r="I24" s="65">
        <v>0</v>
      </c>
      <c r="J24" s="65">
        <v>0</v>
      </c>
      <c r="K24" s="65">
        <v>0</v>
      </c>
      <c r="L24" s="65">
        <v>0</v>
      </c>
      <c r="M24" s="65">
        <v>0</v>
      </c>
      <c r="N24" s="65">
        <v>0</v>
      </c>
      <c r="O24" s="65">
        <v>0</v>
      </c>
      <c r="P24" s="65">
        <v>0</v>
      </c>
      <c r="Q24" s="65">
        <v>0</v>
      </c>
      <c r="R24" s="65">
        <v>0</v>
      </c>
      <c r="S24" s="65">
        <v>0</v>
      </c>
      <c r="T24" s="65">
        <v>0</v>
      </c>
      <c r="U24" s="65">
        <v>0</v>
      </c>
    </row>
    <row r="25" spans="2:21" x14ac:dyDescent="0.2">
      <c r="B25" s="337" t="s">
        <v>31</v>
      </c>
      <c r="D25" s="238"/>
      <c r="E25" s="65"/>
      <c r="F25" s="336"/>
    </row>
    <row r="26" spans="2:21" x14ac:dyDescent="0.2">
      <c r="B26" s="150" t="s">
        <v>71</v>
      </c>
      <c r="C26" s="65" t="s">
        <v>389</v>
      </c>
      <c r="D26" s="238"/>
      <c r="E26" s="65"/>
      <c r="F26" s="75">
        <v>0</v>
      </c>
      <c r="G26" s="65">
        <v>0</v>
      </c>
      <c r="H26" s="65">
        <v>0</v>
      </c>
      <c r="I26" s="65">
        <v>0</v>
      </c>
      <c r="J26" s="65">
        <v>0</v>
      </c>
      <c r="K26" s="65">
        <v>0</v>
      </c>
      <c r="L26" s="65">
        <v>0</v>
      </c>
      <c r="M26" s="65">
        <v>0</v>
      </c>
      <c r="N26" s="65">
        <v>0</v>
      </c>
      <c r="O26" s="65">
        <v>0</v>
      </c>
      <c r="P26" s="65">
        <v>0</v>
      </c>
      <c r="Q26" s="65">
        <v>0</v>
      </c>
      <c r="R26" s="65">
        <v>3404968</v>
      </c>
      <c r="S26" s="65">
        <v>3412878</v>
      </c>
      <c r="T26" s="65">
        <v>3000000</v>
      </c>
      <c r="U26" s="65">
        <v>0</v>
      </c>
    </row>
    <row r="27" spans="2:21" x14ac:dyDescent="0.2">
      <c r="B27" s="337" t="s">
        <v>23</v>
      </c>
      <c r="D27" s="238"/>
      <c r="E27" s="65"/>
      <c r="F27" s="76"/>
    </row>
    <row r="28" spans="2:21" x14ac:dyDescent="0.2">
      <c r="B28" s="150" t="s">
        <v>91</v>
      </c>
      <c r="C28" s="65" t="s">
        <v>389</v>
      </c>
      <c r="D28" s="238"/>
      <c r="E28" s="65"/>
      <c r="F28" s="75">
        <v>0</v>
      </c>
      <c r="G28" s="65">
        <v>56198</v>
      </c>
      <c r="H28" s="65">
        <v>56198</v>
      </c>
      <c r="I28" s="65">
        <v>59435</v>
      </c>
      <c r="J28" s="65">
        <v>59435</v>
      </c>
      <c r="K28" s="65">
        <v>59435</v>
      </c>
      <c r="L28" s="65">
        <v>59435</v>
      </c>
      <c r="M28" s="65">
        <v>59435</v>
      </c>
      <c r="N28" s="65">
        <v>59435</v>
      </c>
      <c r="O28" s="65">
        <v>59435</v>
      </c>
      <c r="P28" s="65">
        <v>59435</v>
      </c>
      <c r="Q28" s="65">
        <v>59435</v>
      </c>
      <c r="R28" s="65">
        <v>59435</v>
      </c>
      <c r="S28" s="65">
        <v>59435</v>
      </c>
      <c r="T28" s="65">
        <v>59435</v>
      </c>
      <c r="U28" s="65">
        <v>59435</v>
      </c>
    </row>
    <row r="29" spans="2:21" x14ac:dyDescent="0.2">
      <c r="B29" s="28" t="s">
        <v>90</v>
      </c>
      <c r="C29" s="65" t="s">
        <v>244</v>
      </c>
      <c r="D29" s="238">
        <v>1</v>
      </c>
      <c r="E29" s="65"/>
      <c r="F29" s="75">
        <v>276820</v>
      </c>
      <c r="G29" s="65">
        <v>276820</v>
      </c>
      <c r="H29" s="65">
        <v>276820</v>
      </c>
      <c r="I29" s="65">
        <v>276820</v>
      </c>
      <c r="J29" s="65">
        <v>173857</v>
      </c>
      <c r="K29" s="65">
        <v>174141</v>
      </c>
      <c r="L29" s="65">
        <v>174141</v>
      </c>
      <c r="M29" s="65">
        <v>159817</v>
      </c>
      <c r="N29" s="65">
        <v>159817</v>
      </c>
      <c r="O29" s="65">
        <v>157904</v>
      </c>
      <c r="P29" s="65">
        <v>161617</v>
      </c>
      <c r="Q29" s="65">
        <v>161617</v>
      </c>
      <c r="R29" s="65">
        <v>161616</v>
      </c>
      <c r="S29" s="65">
        <v>121714</v>
      </c>
      <c r="T29" s="65">
        <v>121714</v>
      </c>
      <c r="U29" s="65">
        <v>121714</v>
      </c>
    </row>
    <row r="30" spans="2:21" x14ac:dyDescent="0.2">
      <c r="B30" s="28" t="s">
        <v>89</v>
      </c>
      <c r="C30" s="65" t="s">
        <v>244</v>
      </c>
      <c r="D30" s="238">
        <v>1</v>
      </c>
      <c r="E30" s="65"/>
      <c r="F30" s="75">
        <v>108130</v>
      </c>
      <c r="G30" s="65">
        <v>108130</v>
      </c>
      <c r="H30" s="65">
        <v>108130</v>
      </c>
      <c r="I30" s="65">
        <v>108130</v>
      </c>
      <c r="J30" s="65">
        <v>108130</v>
      </c>
      <c r="K30" s="65">
        <v>107694</v>
      </c>
      <c r="L30" s="65">
        <v>107694</v>
      </c>
      <c r="M30" s="65">
        <v>107694</v>
      </c>
      <c r="N30" s="65">
        <v>97315</v>
      </c>
      <c r="O30" s="65">
        <v>90599</v>
      </c>
      <c r="P30" s="65">
        <v>90599</v>
      </c>
      <c r="Q30" s="65">
        <v>90599</v>
      </c>
      <c r="R30" s="65">
        <v>64299</v>
      </c>
      <c r="S30" s="65">
        <v>64298</v>
      </c>
      <c r="T30" s="65">
        <v>64298</v>
      </c>
      <c r="U30" s="65">
        <v>64298</v>
      </c>
    </row>
    <row r="31" spans="2:21" x14ac:dyDescent="0.2">
      <c r="B31" s="28" t="s">
        <v>88</v>
      </c>
      <c r="C31" s="65" t="s">
        <v>244</v>
      </c>
      <c r="D31" s="238"/>
      <c r="E31" s="65"/>
      <c r="F31" s="75">
        <v>0</v>
      </c>
      <c r="G31" s="65">
        <v>0</v>
      </c>
      <c r="H31" s="65">
        <v>0</v>
      </c>
      <c r="I31" s="65">
        <v>0</v>
      </c>
      <c r="J31" s="65">
        <v>0</v>
      </c>
      <c r="K31" s="65">
        <v>0</v>
      </c>
      <c r="L31" s="65">
        <v>0</v>
      </c>
      <c r="M31" s="65">
        <v>0</v>
      </c>
      <c r="N31" s="65">
        <v>0</v>
      </c>
      <c r="O31" s="65">
        <v>0</v>
      </c>
      <c r="P31" s="65">
        <v>0</v>
      </c>
      <c r="Q31" s="65">
        <v>47487</v>
      </c>
      <c r="R31" s="65">
        <v>47487</v>
      </c>
      <c r="S31" s="65">
        <v>47434</v>
      </c>
      <c r="T31" s="65">
        <v>47434</v>
      </c>
      <c r="U31" s="65">
        <v>47434</v>
      </c>
    </row>
    <row r="32" spans="2:21" x14ac:dyDescent="0.2">
      <c r="B32" s="337" t="s">
        <v>24</v>
      </c>
      <c r="D32" s="238"/>
      <c r="E32" s="65"/>
      <c r="F32" s="336"/>
    </row>
    <row r="33" spans="2:21" x14ac:dyDescent="0.2">
      <c r="B33" s="28" t="s">
        <v>87</v>
      </c>
      <c r="C33" s="65" t="s">
        <v>244</v>
      </c>
      <c r="D33" s="238"/>
      <c r="E33" s="65"/>
      <c r="F33" s="75">
        <v>0</v>
      </c>
      <c r="G33" s="65">
        <v>0</v>
      </c>
      <c r="H33" s="65">
        <v>0</v>
      </c>
      <c r="I33" s="65">
        <v>0</v>
      </c>
      <c r="J33" s="65">
        <v>0</v>
      </c>
      <c r="K33" s="65">
        <v>0</v>
      </c>
      <c r="L33" s="65">
        <v>0</v>
      </c>
      <c r="M33" s="65">
        <v>0</v>
      </c>
      <c r="N33" s="65">
        <v>0</v>
      </c>
      <c r="O33" s="65">
        <v>0</v>
      </c>
      <c r="P33" s="65">
        <v>21557</v>
      </c>
      <c r="Q33" s="65">
        <v>18098</v>
      </c>
      <c r="R33" s="65">
        <v>17797</v>
      </c>
      <c r="S33" s="65">
        <v>24000</v>
      </c>
      <c r="T33" s="65">
        <v>20800</v>
      </c>
      <c r="U33" s="65">
        <v>20800</v>
      </c>
    </row>
    <row r="34" spans="2:21" x14ac:dyDescent="0.2">
      <c r="B34" s="150" t="s">
        <v>86</v>
      </c>
      <c r="C34" s="65" t="s">
        <v>389</v>
      </c>
      <c r="D34" s="238"/>
      <c r="E34" s="65"/>
      <c r="F34" s="75">
        <v>0</v>
      </c>
      <c r="G34" s="65">
        <v>0</v>
      </c>
      <c r="H34" s="65">
        <v>0</v>
      </c>
      <c r="I34" s="65">
        <v>0</v>
      </c>
      <c r="J34" s="65">
        <v>0</v>
      </c>
      <c r="K34" s="65">
        <v>0</v>
      </c>
      <c r="L34" s="65">
        <v>0</v>
      </c>
      <c r="M34" s="65">
        <v>0</v>
      </c>
      <c r="N34" s="65">
        <v>0</v>
      </c>
      <c r="O34" s="65">
        <v>0</v>
      </c>
      <c r="P34" s="65">
        <v>10000</v>
      </c>
      <c r="Q34" s="65">
        <v>10000</v>
      </c>
      <c r="R34" s="65">
        <v>10000</v>
      </c>
      <c r="S34" s="65">
        <v>0</v>
      </c>
      <c r="T34" s="65">
        <v>0</v>
      </c>
      <c r="U34" s="65">
        <v>0</v>
      </c>
    </row>
    <row r="35" spans="2:21" x14ac:dyDescent="0.2">
      <c r="B35" s="337" t="s">
        <v>25</v>
      </c>
      <c r="D35" s="238"/>
      <c r="E35" s="65"/>
      <c r="F35" s="76"/>
    </row>
    <row r="36" spans="2:21" x14ac:dyDescent="0.2">
      <c r="B36" s="28" t="s">
        <v>85</v>
      </c>
      <c r="C36" s="65" t="s">
        <v>244</v>
      </c>
      <c r="D36" s="238">
        <v>1</v>
      </c>
      <c r="E36" s="65"/>
      <c r="F36" s="75">
        <v>49318</v>
      </c>
      <c r="G36" s="65">
        <v>48298</v>
      </c>
      <c r="H36" s="65">
        <v>49758</v>
      </c>
      <c r="I36" s="65">
        <v>49318</v>
      </c>
      <c r="J36" s="65">
        <v>49318</v>
      </c>
      <c r="K36" s="65">
        <v>49318</v>
      </c>
      <c r="L36" s="65">
        <v>33303</v>
      </c>
      <c r="M36" s="65">
        <v>33610</v>
      </c>
      <c r="N36" s="65">
        <v>33599</v>
      </c>
      <c r="O36" s="65">
        <v>34024</v>
      </c>
      <c r="P36" s="65">
        <v>28462</v>
      </c>
      <c r="Q36" s="65">
        <v>30412</v>
      </c>
      <c r="R36" s="65">
        <v>30412</v>
      </c>
      <c r="S36" s="65">
        <v>30412</v>
      </c>
      <c r="T36" s="65">
        <v>30412</v>
      </c>
      <c r="U36" s="65">
        <v>24091</v>
      </c>
    </row>
    <row r="37" spans="2:21" x14ac:dyDescent="0.2">
      <c r="B37" s="28" t="s">
        <v>84</v>
      </c>
      <c r="C37" s="65" t="s">
        <v>244</v>
      </c>
      <c r="D37" s="238">
        <v>1</v>
      </c>
      <c r="E37" s="65"/>
      <c r="F37" s="75">
        <v>26942</v>
      </c>
      <c r="G37" s="65">
        <v>26942</v>
      </c>
      <c r="H37" s="65">
        <v>27044</v>
      </c>
      <c r="I37" s="65">
        <v>26942</v>
      </c>
      <c r="J37" s="65">
        <v>26942</v>
      </c>
      <c r="K37" s="65">
        <v>26403</v>
      </c>
      <c r="L37" s="65">
        <v>26403</v>
      </c>
      <c r="M37" s="65">
        <v>25000</v>
      </c>
      <c r="N37" s="65">
        <v>23750</v>
      </c>
      <c r="O37" s="65">
        <v>26276</v>
      </c>
      <c r="P37" s="65">
        <v>26276</v>
      </c>
      <c r="Q37" s="65">
        <v>25777</v>
      </c>
      <c r="R37" s="65">
        <v>25777</v>
      </c>
      <c r="S37" s="65">
        <v>25777</v>
      </c>
      <c r="T37" s="65">
        <v>8014</v>
      </c>
      <c r="U37" s="65">
        <v>8014</v>
      </c>
    </row>
    <row r="38" spans="2:21" x14ac:dyDescent="0.2">
      <c r="B38" s="337" t="s">
        <v>26</v>
      </c>
      <c r="D38" s="238"/>
      <c r="E38" s="65"/>
      <c r="F38" s="336"/>
    </row>
    <row r="39" spans="2:21" x14ac:dyDescent="0.2">
      <c r="B39" s="28" t="s">
        <v>83</v>
      </c>
      <c r="C39" s="65" t="s">
        <v>389</v>
      </c>
      <c r="D39" s="238"/>
      <c r="E39" s="65"/>
      <c r="F39" s="75">
        <v>0</v>
      </c>
      <c r="G39" s="65">
        <v>0</v>
      </c>
      <c r="H39" s="65">
        <v>0</v>
      </c>
      <c r="I39" s="65">
        <v>0</v>
      </c>
      <c r="J39" s="65">
        <v>0</v>
      </c>
      <c r="K39" s="65">
        <v>0</v>
      </c>
      <c r="L39" s="65">
        <v>0</v>
      </c>
      <c r="M39" s="65">
        <v>0</v>
      </c>
      <c r="N39" s="65">
        <v>0</v>
      </c>
      <c r="O39" s="65">
        <v>0</v>
      </c>
      <c r="P39" s="65">
        <v>19371</v>
      </c>
      <c r="Q39" s="65">
        <v>19458</v>
      </c>
      <c r="R39" s="65">
        <v>19439</v>
      </c>
      <c r="S39" s="65">
        <v>19379</v>
      </c>
      <c r="T39" s="65">
        <v>19379</v>
      </c>
      <c r="U39" s="65">
        <v>18015</v>
      </c>
    </row>
    <row r="40" spans="2:21" x14ac:dyDescent="0.2">
      <c r="B40" s="337" t="s">
        <v>27</v>
      </c>
      <c r="D40" s="238"/>
      <c r="E40" s="65"/>
      <c r="F40" s="76"/>
    </row>
    <row r="41" spans="2:21" x14ac:dyDescent="0.2">
      <c r="B41" s="28" t="s">
        <v>82</v>
      </c>
      <c r="C41" s="65" t="s">
        <v>244</v>
      </c>
      <c r="D41" s="238">
        <v>1</v>
      </c>
      <c r="E41" s="65"/>
      <c r="F41" s="75">
        <v>150150</v>
      </c>
      <c r="G41" s="65">
        <v>110150</v>
      </c>
      <c r="H41" s="65">
        <v>110150</v>
      </c>
      <c r="I41" s="65">
        <v>110150</v>
      </c>
      <c r="J41" s="65">
        <v>110150</v>
      </c>
      <c r="K41" s="65">
        <v>110149</v>
      </c>
      <c r="L41" s="65">
        <v>110149</v>
      </c>
      <c r="M41" s="65">
        <v>110150</v>
      </c>
      <c r="N41" s="65">
        <v>110150</v>
      </c>
      <c r="O41" s="65">
        <v>110150</v>
      </c>
      <c r="P41" s="65">
        <v>110150</v>
      </c>
      <c r="Q41" s="65">
        <v>94400</v>
      </c>
      <c r="R41" s="65">
        <v>94400</v>
      </c>
      <c r="S41" s="65">
        <v>94400</v>
      </c>
      <c r="T41" s="65">
        <v>94400</v>
      </c>
      <c r="U41" s="65">
        <v>64300</v>
      </c>
    </row>
    <row r="42" spans="2:21" x14ac:dyDescent="0.2">
      <c r="B42" s="28" t="s">
        <v>81</v>
      </c>
      <c r="C42" s="65" t="s">
        <v>244</v>
      </c>
      <c r="D42" s="238">
        <v>1</v>
      </c>
      <c r="E42" s="65"/>
      <c r="F42" s="75">
        <v>25900</v>
      </c>
      <c r="G42" s="65">
        <v>25900</v>
      </c>
      <c r="H42" s="65">
        <v>25900</v>
      </c>
      <c r="I42" s="65">
        <v>25900</v>
      </c>
      <c r="J42" s="65">
        <v>25900</v>
      </c>
      <c r="K42" s="65">
        <v>25899</v>
      </c>
      <c r="L42" s="65">
        <v>25899</v>
      </c>
      <c r="M42" s="65">
        <v>25900</v>
      </c>
      <c r="N42" s="65">
        <v>25900</v>
      </c>
      <c r="O42" s="65">
        <v>25900</v>
      </c>
      <c r="P42" s="65">
        <v>25850</v>
      </c>
      <c r="Q42" s="65">
        <v>25850</v>
      </c>
      <c r="R42" s="65">
        <v>25850</v>
      </c>
      <c r="S42" s="65">
        <v>17450</v>
      </c>
      <c r="T42" s="65">
        <v>17450</v>
      </c>
      <c r="U42" s="65">
        <v>17450</v>
      </c>
    </row>
    <row r="43" spans="2:21" x14ac:dyDescent="0.2">
      <c r="B43" s="150" t="s">
        <v>80</v>
      </c>
      <c r="C43" s="65" t="s">
        <v>244</v>
      </c>
      <c r="D43" s="238">
        <v>1</v>
      </c>
      <c r="E43" s="65"/>
      <c r="F43" s="75">
        <v>213100</v>
      </c>
      <c r="G43" s="65">
        <v>213100</v>
      </c>
      <c r="H43" s="65">
        <v>135100</v>
      </c>
      <c r="I43" s="65">
        <v>106800</v>
      </c>
      <c r="J43" s="65">
        <v>113600</v>
      </c>
      <c r="K43" s="65">
        <v>116900</v>
      </c>
      <c r="L43" s="65">
        <v>116900</v>
      </c>
      <c r="M43" s="65">
        <v>116900</v>
      </c>
      <c r="N43" s="65">
        <v>116900</v>
      </c>
      <c r="O43" s="65">
        <v>116900</v>
      </c>
      <c r="P43" s="65">
        <v>117200</v>
      </c>
      <c r="Q43" s="65">
        <v>117200</v>
      </c>
      <c r="R43" s="65">
        <v>117200</v>
      </c>
      <c r="S43" s="65">
        <v>117200</v>
      </c>
      <c r="T43" s="65">
        <v>117200</v>
      </c>
      <c r="U43" s="65">
        <v>117200</v>
      </c>
    </row>
    <row r="44" spans="2:21" x14ac:dyDescent="0.2">
      <c r="B44" s="337" t="s">
        <v>54</v>
      </c>
      <c r="D44" s="238"/>
      <c r="E44" s="65"/>
      <c r="F44" s="336"/>
    </row>
    <row r="45" spans="2:21" x14ac:dyDescent="0.2">
      <c r="B45" s="150" t="s">
        <v>79</v>
      </c>
      <c r="C45" s="65" t="s">
        <v>244</v>
      </c>
      <c r="D45" s="238"/>
      <c r="E45" s="65"/>
      <c r="F45" s="75">
        <v>0</v>
      </c>
      <c r="G45" s="65">
        <v>0</v>
      </c>
      <c r="H45" s="65">
        <v>0</v>
      </c>
      <c r="I45" s="65">
        <v>0</v>
      </c>
      <c r="J45" s="65">
        <v>0</v>
      </c>
      <c r="K45" s="65">
        <v>0</v>
      </c>
      <c r="L45" s="65">
        <v>0</v>
      </c>
      <c r="M45" s="65">
        <v>0</v>
      </c>
      <c r="N45" s="65">
        <v>0</v>
      </c>
      <c r="O45" s="65">
        <v>179787</v>
      </c>
      <c r="P45" s="65">
        <v>179787</v>
      </c>
      <c r="Q45" s="65">
        <v>179787</v>
      </c>
      <c r="R45" s="65">
        <v>179787</v>
      </c>
      <c r="S45" s="65">
        <v>179787</v>
      </c>
      <c r="T45" s="65">
        <v>166968</v>
      </c>
      <c r="U45" s="65">
        <v>179787</v>
      </c>
    </row>
    <row r="46" spans="2:21" x14ac:dyDescent="0.2">
      <c r="B46" s="337" t="s">
        <v>235</v>
      </c>
      <c r="C46" s="65"/>
      <c r="D46" s="238"/>
      <c r="E46" s="65"/>
      <c r="F46" s="75"/>
      <c r="G46" s="65"/>
      <c r="H46" s="65"/>
      <c r="I46" s="65"/>
      <c r="J46" s="65"/>
      <c r="K46" s="65"/>
      <c r="L46" s="65"/>
      <c r="M46" s="65"/>
      <c r="N46" s="65"/>
      <c r="O46" s="65"/>
      <c r="P46" s="65"/>
      <c r="Q46" s="65"/>
      <c r="R46" s="65"/>
      <c r="S46" s="65"/>
      <c r="T46" s="65"/>
      <c r="U46" s="65"/>
    </row>
    <row r="47" spans="2:21" ht="14.25" x14ac:dyDescent="0.2">
      <c r="B47" s="150" t="s">
        <v>248</v>
      </c>
      <c r="C47" s="65" t="s">
        <v>249</v>
      </c>
      <c r="D47" s="72" t="s">
        <v>250</v>
      </c>
      <c r="E47" s="65"/>
      <c r="F47" s="75">
        <v>519543</v>
      </c>
      <c r="G47" s="65">
        <v>519543</v>
      </c>
      <c r="H47" s="65">
        <v>519543</v>
      </c>
      <c r="I47" s="65">
        <v>531351</v>
      </c>
      <c r="J47" s="65">
        <v>509000</v>
      </c>
      <c r="K47" s="65">
        <v>509000</v>
      </c>
      <c r="L47" s="65">
        <v>509000</v>
      </c>
      <c r="M47" s="65">
        <v>0</v>
      </c>
      <c r="N47" s="65">
        <v>0</v>
      </c>
      <c r="O47" s="65">
        <v>0</v>
      </c>
      <c r="P47" s="65">
        <v>0</v>
      </c>
      <c r="Q47" s="65">
        <v>0</v>
      </c>
      <c r="R47" s="65">
        <v>0</v>
      </c>
      <c r="S47" s="65">
        <v>0</v>
      </c>
      <c r="T47" s="65">
        <v>0</v>
      </c>
      <c r="U47" s="65">
        <v>0</v>
      </c>
    </row>
    <row r="48" spans="2:21" x14ac:dyDescent="0.2">
      <c r="B48" s="150" t="s">
        <v>248</v>
      </c>
      <c r="C48" s="65" t="s">
        <v>244</v>
      </c>
      <c r="D48" s="238">
        <v>1</v>
      </c>
      <c r="E48" s="65"/>
      <c r="F48" s="75">
        <v>375341</v>
      </c>
      <c r="G48" s="65">
        <v>375341</v>
      </c>
      <c r="H48" s="65">
        <v>375341</v>
      </c>
      <c r="I48" s="65">
        <v>332957</v>
      </c>
      <c r="J48" s="65">
        <v>0</v>
      </c>
      <c r="K48" s="65">
        <v>0</v>
      </c>
      <c r="L48" s="65">
        <v>0</v>
      </c>
      <c r="M48" s="65">
        <v>0</v>
      </c>
      <c r="N48" s="65">
        <v>0</v>
      </c>
      <c r="O48" s="65">
        <v>0</v>
      </c>
      <c r="P48" s="65">
        <v>0</v>
      </c>
      <c r="Q48" s="65">
        <v>0</v>
      </c>
      <c r="R48" s="65">
        <v>0</v>
      </c>
      <c r="S48" s="65">
        <v>0</v>
      </c>
      <c r="T48" s="65">
        <v>0</v>
      </c>
      <c r="U48" s="65">
        <v>0</v>
      </c>
    </row>
    <row r="49" spans="2:21" x14ac:dyDescent="0.2">
      <c r="B49" s="150"/>
      <c r="C49" s="65"/>
      <c r="D49" s="238"/>
      <c r="E49" s="65"/>
      <c r="F49" s="336"/>
      <c r="G49" s="65"/>
      <c r="H49" s="65"/>
      <c r="I49" s="65"/>
      <c r="J49" s="65"/>
      <c r="K49" s="65"/>
      <c r="L49" s="65"/>
      <c r="M49" s="65"/>
      <c r="N49" s="65"/>
      <c r="O49" s="65"/>
      <c r="P49" s="65"/>
      <c r="Q49" s="65"/>
      <c r="R49" s="65"/>
      <c r="S49" s="65"/>
      <c r="T49" s="65"/>
      <c r="U49" s="65"/>
    </row>
    <row r="50" spans="2:21" ht="15.75" x14ac:dyDescent="0.25">
      <c r="B50" s="338" t="s">
        <v>457</v>
      </c>
      <c r="D50" s="239"/>
      <c r="E50" s="65"/>
      <c r="F50" s="76"/>
    </row>
    <row r="51" spans="2:21" x14ac:dyDescent="0.2">
      <c r="B51" s="337" t="s">
        <v>7</v>
      </c>
      <c r="D51" s="239"/>
      <c r="E51" s="65"/>
      <c r="F51" s="76"/>
    </row>
    <row r="52" spans="2:21" x14ac:dyDescent="0.2">
      <c r="B52" s="28" t="s">
        <v>136</v>
      </c>
      <c r="C52" s="65" t="s">
        <v>244</v>
      </c>
      <c r="D52" s="238"/>
      <c r="E52" s="65"/>
      <c r="F52" s="77">
        <v>0</v>
      </c>
      <c r="G52" s="65">
        <v>222422</v>
      </c>
      <c r="H52" s="65">
        <v>222422</v>
      </c>
      <c r="I52" s="65">
        <v>252597</v>
      </c>
      <c r="J52" s="65">
        <v>254727</v>
      </c>
      <c r="K52" s="65">
        <v>254727</v>
      </c>
      <c r="L52" s="65">
        <v>254727</v>
      </c>
      <c r="M52" s="65">
        <v>254727</v>
      </c>
      <c r="N52" s="65">
        <v>265744</v>
      </c>
      <c r="O52" s="65">
        <v>265744</v>
      </c>
      <c r="P52" s="65">
        <v>264510</v>
      </c>
      <c r="Q52" s="65">
        <v>264469</v>
      </c>
      <c r="R52" s="65">
        <v>0</v>
      </c>
      <c r="S52" s="65">
        <v>0</v>
      </c>
      <c r="T52" s="65">
        <v>0</v>
      </c>
      <c r="U52" s="65">
        <v>0</v>
      </c>
    </row>
    <row r="53" spans="2:21" x14ac:dyDescent="0.2">
      <c r="B53" s="28" t="s">
        <v>449</v>
      </c>
      <c r="C53" s="65" t="s">
        <v>389</v>
      </c>
      <c r="D53" s="238">
        <v>0.49</v>
      </c>
      <c r="E53" s="65"/>
      <c r="F53" s="77">
        <v>170000</v>
      </c>
      <c r="G53" s="65">
        <v>0</v>
      </c>
      <c r="H53" s="65">
        <v>0</v>
      </c>
      <c r="I53" s="65">
        <v>0</v>
      </c>
      <c r="J53" s="65">
        <v>0</v>
      </c>
      <c r="K53" s="65">
        <v>0</v>
      </c>
      <c r="L53" s="65">
        <v>0</v>
      </c>
      <c r="M53" s="65">
        <v>0</v>
      </c>
      <c r="N53" s="65">
        <v>0</v>
      </c>
      <c r="O53" s="65">
        <v>0</v>
      </c>
      <c r="P53" s="65">
        <v>0</v>
      </c>
      <c r="Q53" s="65">
        <v>0</v>
      </c>
      <c r="R53" s="65">
        <v>0</v>
      </c>
      <c r="S53" s="65">
        <v>0</v>
      </c>
      <c r="T53" s="65">
        <v>0</v>
      </c>
      <c r="U53" s="65">
        <v>0</v>
      </c>
    </row>
    <row r="54" spans="2:21" x14ac:dyDescent="0.2">
      <c r="B54" s="28" t="s">
        <v>447</v>
      </c>
      <c r="C54" s="65" t="s">
        <v>389</v>
      </c>
      <c r="D54" s="238">
        <v>0.49</v>
      </c>
      <c r="E54" s="65"/>
      <c r="F54" s="77">
        <v>220589</v>
      </c>
      <c r="G54" s="65">
        <v>0</v>
      </c>
      <c r="H54" s="65">
        <v>0</v>
      </c>
      <c r="I54" s="65">
        <v>0</v>
      </c>
      <c r="J54" s="65">
        <v>0</v>
      </c>
      <c r="K54" s="65">
        <v>0</v>
      </c>
      <c r="L54" s="65">
        <v>0</v>
      </c>
      <c r="M54" s="65">
        <v>0</v>
      </c>
      <c r="N54" s="65">
        <v>0</v>
      </c>
      <c r="O54" s="65">
        <v>0</v>
      </c>
      <c r="P54" s="65">
        <v>0</v>
      </c>
      <c r="Q54" s="65">
        <v>0</v>
      </c>
      <c r="R54" s="65">
        <v>0</v>
      </c>
      <c r="S54" s="65">
        <v>0</v>
      </c>
      <c r="T54" s="65">
        <v>0</v>
      </c>
      <c r="U54" s="65">
        <v>0</v>
      </c>
    </row>
    <row r="55" spans="2:21" x14ac:dyDescent="0.2">
      <c r="B55" s="28" t="s">
        <v>450</v>
      </c>
      <c r="C55" s="65" t="s">
        <v>389</v>
      </c>
      <c r="D55" s="238">
        <v>0.49</v>
      </c>
      <c r="E55" s="65"/>
      <c r="F55" s="77">
        <v>136582</v>
      </c>
      <c r="G55" s="65">
        <v>0</v>
      </c>
      <c r="H55" s="65">
        <v>0</v>
      </c>
      <c r="I55" s="65">
        <v>0</v>
      </c>
      <c r="J55" s="65">
        <v>0</v>
      </c>
      <c r="K55" s="65">
        <v>0</v>
      </c>
      <c r="L55" s="65">
        <v>0</v>
      </c>
      <c r="M55" s="65">
        <v>0</v>
      </c>
      <c r="N55" s="65">
        <v>0</v>
      </c>
      <c r="O55" s="65">
        <v>0</v>
      </c>
      <c r="P55" s="65">
        <v>0</v>
      </c>
      <c r="Q55" s="65">
        <v>0</v>
      </c>
      <c r="R55" s="65">
        <v>0</v>
      </c>
      <c r="S55" s="65">
        <v>0</v>
      </c>
      <c r="T55" s="65">
        <v>0</v>
      </c>
      <c r="U55" s="65">
        <v>0</v>
      </c>
    </row>
    <row r="56" spans="2:21" x14ac:dyDescent="0.2">
      <c r="B56" s="28" t="s">
        <v>451</v>
      </c>
      <c r="C56" s="65" t="s">
        <v>389</v>
      </c>
      <c r="D56" s="238">
        <v>0.49</v>
      </c>
      <c r="E56" s="65"/>
      <c r="F56" s="77">
        <v>99517</v>
      </c>
      <c r="G56" s="65">
        <v>0</v>
      </c>
      <c r="H56" s="65">
        <v>0</v>
      </c>
      <c r="I56" s="65">
        <v>0</v>
      </c>
      <c r="J56" s="65">
        <v>0</v>
      </c>
      <c r="K56" s="65">
        <v>0</v>
      </c>
      <c r="L56" s="65">
        <v>0</v>
      </c>
      <c r="M56" s="65">
        <v>0</v>
      </c>
      <c r="N56" s="65">
        <v>0</v>
      </c>
      <c r="O56" s="65">
        <v>0</v>
      </c>
      <c r="P56" s="65">
        <v>0</v>
      </c>
      <c r="Q56" s="65">
        <v>0</v>
      </c>
      <c r="R56" s="65">
        <v>0</v>
      </c>
      <c r="S56" s="65">
        <v>0</v>
      </c>
      <c r="T56" s="65">
        <v>0</v>
      </c>
      <c r="U56" s="65">
        <v>0</v>
      </c>
    </row>
    <row r="57" spans="2:21" x14ac:dyDescent="0.2">
      <c r="B57" s="28" t="s">
        <v>452</v>
      </c>
      <c r="C57" s="65" t="s">
        <v>389</v>
      </c>
      <c r="D57" s="238">
        <v>0.49</v>
      </c>
      <c r="E57" s="65"/>
      <c r="F57" s="77">
        <v>380544</v>
      </c>
      <c r="G57" s="65">
        <v>0</v>
      </c>
      <c r="H57" s="65">
        <v>0</v>
      </c>
      <c r="I57" s="65">
        <v>0</v>
      </c>
      <c r="J57" s="65">
        <v>0</v>
      </c>
      <c r="K57" s="65">
        <v>0</v>
      </c>
      <c r="L57" s="65">
        <v>0</v>
      </c>
      <c r="M57" s="65">
        <v>0</v>
      </c>
      <c r="N57" s="65">
        <v>0</v>
      </c>
      <c r="O57" s="65">
        <v>0</v>
      </c>
      <c r="P57" s="65">
        <v>0</v>
      </c>
      <c r="Q57" s="65">
        <v>0</v>
      </c>
      <c r="R57" s="65">
        <v>0</v>
      </c>
      <c r="S57" s="65">
        <v>0</v>
      </c>
      <c r="T57" s="65">
        <v>0</v>
      </c>
      <c r="U57" s="65">
        <v>0</v>
      </c>
    </row>
    <row r="58" spans="2:21" x14ac:dyDescent="0.2">
      <c r="B58" s="28" t="s">
        <v>453</v>
      </c>
      <c r="C58" s="65" t="s">
        <v>389</v>
      </c>
      <c r="D58" s="238">
        <v>0.49</v>
      </c>
      <c r="E58" s="65"/>
      <c r="F58" s="77">
        <v>79034</v>
      </c>
      <c r="G58" s="65">
        <v>0</v>
      </c>
      <c r="H58" s="65">
        <v>0</v>
      </c>
      <c r="I58" s="65">
        <v>0</v>
      </c>
      <c r="J58" s="65">
        <v>0</v>
      </c>
      <c r="K58" s="65">
        <v>0</v>
      </c>
      <c r="L58" s="65">
        <v>0</v>
      </c>
      <c r="M58" s="65">
        <v>0</v>
      </c>
      <c r="N58" s="65">
        <v>0</v>
      </c>
      <c r="O58" s="65">
        <v>0</v>
      </c>
      <c r="P58" s="65">
        <v>0</v>
      </c>
      <c r="Q58" s="65">
        <v>0</v>
      </c>
      <c r="R58" s="65">
        <v>0</v>
      </c>
      <c r="S58" s="65">
        <v>0</v>
      </c>
      <c r="T58" s="65">
        <v>0</v>
      </c>
      <c r="U58" s="65">
        <v>0</v>
      </c>
    </row>
    <row r="59" spans="2:21" x14ac:dyDescent="0.2">
      <c r="B59" s="28" t="s">
        <v>454</v>
      </c>
      <c r="C59" s="65" t="s">
        <v>389</v>
      </c>
      <c r="D59" s="238">
        <v>0.49</v>
      </c>
      <c r="E59" s="65"/>
      <c r="F59" s="77">
        <v>38697</v>
      </c>
      <c r="G59" s="65">
        <v>0</v>
      </c>
      <c r="H59" s="65">
        <v>0</v>
      </c>
      <c r="I59" s="65">
        <v>0</v>
      </c>
      <c r="J59" s="65">
        <v>0</v>
      </c>
      <c r="K59" s="65">
        <v>0</v>
      </c>
      <c r="L59" s="65">
        <v>0</v>
      </c>
      <c r="M59" s="65">
        <v>0</v>
      </c>
      <c r="N59" s="65">
        <v>0</v>
      </c>
      <c r="O59" s="65">
        <v>0</v>
      </c>
      <c r="P59" s="65">
        <v>0</v>
      </c>
      <c r="Q59" s="65">
        <v>0</v>
      </c>
      <c r="R59" s="65">
        <v>0</v>
      </c>
      <c r="S59" s="65">
        <v>0</v>
      </c>
      <c r="T59" s="65">
        <v>0</v>
      </c>
      <c r="U59" s="65">
        <v>0</v>
      </c>
    </row>
    <row r="60" spans="2:21" x14ac:dyDescent="0.2">
      <c r="B60" s="28" t="s">
        <v>448</v>
      </c>
      <c r="C60" s="65" t="s">
        <v>389</v>
      </c>
      <c r="D60" s="238">
        <v>0.49</v>
      </c>
      <c r="E60" s="65"/>
      <c r="F60" s="77">
        <v>51000</v>
      </c>
      <c r="G60" s="65">
        <v>0</v>
      </c>
      <c r="H60" s="65">
        <v>0</v>
      </c>
      <c r="I60" s="65">
        <v>0</v>
      </c>
      <c r="J60" s="65">
        <v>0</v>
      </c>
      <c r="K60" s="65">
        <v>0</v>
      </c>
      <c r="L60" s="65">
        <v>0</v>
      </c>
      <c r="M60" s="65">
        <v>0</v>
      </c>
      <c r="N60" s="65">
        <v>0</v>
      </c>
      <c r="O60" s="65">
        <v>0</v>
      </c>
      <c r="P60" s="65">
        <v>0</v>
      </c>
      <c r="Q60" s="65">
        <v>0</v>
      </c>
      <c r="R60" s="65">
        <v>0</v>
      </c>
      <c r="S60" s="65">
        <v>0</v>
      </c>
      <c r="T60" s="65">
        <v>0</v>
      </c>
      <c r="U60" s="65">
        <v>0</v>
      </c>
    </row>
    <row r="61" spans="2:21" x14ac:dyDescent="0.2">
      <c r="B61" s="28" t="s">
        <v>455</v>
      </c>
      <c r="C61" s="65" t="s">
        <v>389</v>
      </c>
      <c r="D61" s="238">
        <v>0.49</v>
      </c>
      <c r="E61" s="65"/>
      <c r="F61" s="77">
        <v>75000</v>
      </c>
      <c r="G61" s="65">
        <v>0</v>
      </c>
      <c r="H61" s="65">
        <v>0</v>
      </c>
      <c r="I61" s="65">
        <v>0</v>
      </c>
      <c r="J61" s="65">
        <v>0</v>
      </c>
      <c r="K61" s="65">
        <v>0</v>
      </c>
      <c r="L61" s="65">
        <v>0</v>
      </c>
      <c r="M61" s="65">
        <v>0</v>
      </c>
      <c r="N61" s="65">
        <v>0</v>
      </c>
      <c r="O61" s="65">
        <v>0</v>
      </c>
      <c r="P61" s="65">
        <v>0</v>
      </c>
      <c r="Q61" s="65">
        <v>0</v>
      </c>
      <c r="R61" s="65">
        <v>0</v>
      </c>
      <c r="S61" s="65">
        <v>0</v>
      </c>
      <c r="T61" s="65">
        <v>0</v>
      </c>
      <c r="U61" s="65">
        <v>0</v>
      </c>
    </row>
    <row r="62" spans="2:21" x14ac:dyDescent="0.2">
      <c r="B62" s="28" t="s">
        <v>456</v>
      </c>
      <c r="C62" s="65" t="s">
        <v>389</v>
      </c>
      <c r="D62" s="238">
        <v>0.49</v>
      </c>
      <c r="E62" s="65"/>
      <c r="F62" s="77">
        <v>157020</v>
      </c>
      <c r="G62" s="65">
        <v>0</v>
      </c>
      <c r="H62" s="65">
        <v>0</v>
      </c>
      <c r="I62" s="65">
        <v>0</v>
      </c>
      <c r="J62" s="65">
        <v>0</v>
      </c>
      <c r="K62" s="65">
        <v>0</v>
      </c>
      <c r="L62" s="65">
        <v>0</v>
      </c>
      <c r="M62" s="65">
        <v>0</v>
      </c>
      <c r="N62" s="65">
        <v>0</v>
      </c>
      <c r="O62" s="65">
        <v>0</v>
      </c>
      <c r="P62" s="65">
        <v>0</v>
      </c>
      <c r="Q62" s="65">
        <v>0</v>
      </c>
      <c r="R62" s="65">
        <v>0</v>
      </c>
      <c r="S62" s="65">
        <v>0</v>
      </c>
      <c r="T62" s="65">
        <v>0</v>
      </c>
      <c r="U62" s="65">
        <v>0</v>
      </c>
    </row>
    <row r="63" spans="2:21" x14ac:dyDescent="0.2">
      <c r="B63" s="28" t="s">
        <v>403</v>
      </c>
      <c r="C63" s="65" t="s">
        <v>254</v>
      </c>
      <c r="D63" s="238">
        <v>0.24</v>
      </c>
      <c r="E63" s="65"/>
      <c r="F63" s="77">
        <v>50000</v>
      </c>
      <c r="G63" s="65">
        <v>0</v>
      </c>
      <c r="H63" s="65">
        <v>0</v>
      </c>
      <c r="I63" s="65">
        <v>0</v>
      </c>
      <c r="J63" s="65">
        <v>0</v>
      </c>
      <c r="K63" s="65">
        <v>0</v>
      </c>
      <c r="L63" s="65">
        <v>0</v>
      </c>
      <c r="M63" s="65">
        <v>0</v>
      </c>
      <c r="N63" s="65">
        <v>0</v>
      </c>
      <c r="O63" s="65">
        <v>0</v>
      </c>
      <c r="P63" s="65">
        <v>0</v>
      </c>
      <c r="Q63" s="65">
        <v>0</v>
      </c>
      <c r="R63" s="65">
        <v>0</v>
      </c>
      <c r="S63" s="65">
        <v>0</v>
      </c>
      <c r="T63" s="65">
        <v>0</v>
      </c>
      <c r="U63" s="65">
        <v>0</v>
      </c>
    </row>
    <row r="64" spans="2:21" x14ac:dyDescent="0.2">
      <c r="B64" s="337" t="s">
        <v>8</v>
      </c>
      <c r="D64" s="240"/>
      <c r="E64" s="65"/>
      <c r="F64" s="76"/>
    </row>
    <row r="65" spans="2:21" x14ac:dyDescent="0.2">
      <c r="B65" s="28" t="s">
        <v>135</v>
      </c>
      <c r="C65" s="65" t="s">
        <v>389</v>
      </c>
      <c r="D65" s="238">
        <v>0.49</v>
      </c>
      <c r="E65" s="65"/>
      <c r="F65" s="75">
        <v>351425</v>
      </c>
      <c r="G65" s="65">
        <v>351425</v>
      </c>
      <c r="H65" s="65">
        <v>351425</v>
      </c>
      <c r="I65" s="65">
        <v>251025</v>
      </c>
      <c r="J65" s="65">
        <v>251025</v>
      </c>
      <c r="K65" s="65">
        <v>251025</v>
      </c>
      <c r="L65" s="65">
        <v>251025</v>
      </c>
      <c r="M65" s="65">
        <v>251025</v>
      </c>
      <c r="N65" s="65">
        <v>251025</v>
      </c>
      <c r="O65" s="65">
        <v>251025</v>
      </c>
      <c r="P65" s="65">
        <v>251025</v>
      </c>
      <c r="Q65" s="65">
        <v>251025</v>
      </c>
      <c r="R65" s="65">
        <v>250000</v>
      </c>
      <c r="S65" s="65">
        <v>0</v>
      </c>
      <c r="T65" s="65">
        <v>0</v>
      </c>
      <c r="U65" s="65">
        <v>0</v>
      </c>
    </row>
    <row r="66" spans="2:21" x14ac:dyDescent="0.2">
      <c r="B66" s="28" t="s">
        <v>134</v>
      </c>
      <c r="C66" s="65" t="s">
        <v>244</v>
      </c>
      <c r="D66" s="241">
        <v>0.94799999999999995</v>
      </c>
      <c r="E66" s="65"/>
      <c r="F66" s="75">
        <v>130400</v>
      </c>
      <c r="G66" s="65">
        <v>130400</v>
      </c>
      <c r="H66" s="65">
        <v>130400</v>
      </c>
      <c r="I66" s="65">
        <v>80400</v>
      </c>
      <c r="J66" s="65">
        <v>80400</v>
      </c>
      <c r="K66" s="65">
        <v>80400</v>
      </c>
      <c r="L66" s="65">
        <v>80400</v>
      </c>
      <c r="M66" s="65">
        <v>80400</v>
      </c>
      <c r="N66" s="65">
        <v>71900</v>
      </c>
      <c r="O66" s="65">
        <v>68900</v>
      </c>
      <c r="P66" s="65">
        <v>68900</v>
      </c>
      <c r="Q66" s="65">
        <v>68900</v>
      </c>
      <c r="R66" s="65">
        <v>76900</v>
      </c>
      <c r="S66" s="65">
        <v>76900</v>
      </c>
      <c r="T66" s="65">
        <v>76900</v>
      </c>
      <c r="U66" s="65">
        <v>0</v>
      </c>
    </row>
    <row r="67" spans="2:21" x14ac:dyDescent="0.2">
      <c r="B67" s="337" t="s">
        <v>15</v>
      </c>
      <c r="D67" s="70"/>
      <c r="E67" s="65"/>
      <c r="F67" s="336"/>
    </row>
    <row r="68" spans="2:21" x14ac:dyDescent="0.2">
      <c r="B68" s="28" t="s">
        <v>117</v>
      </c>
      <c r="C68" s="65" t="s">
        <v>244</v>
      </c>
      <c r="D68" s="238">
        <v>1</v>
      </c>
      <c r="E68" s="65"/>
      <c r="F68" s="75">
        <v>173583</v>
      </c>
      <c r="G68" s="65">
        <v>173583</v>
      </c>
      <c r="H68" s="65">
        <v>173583</v>
      </c>
      <c r="I68" s="65">
        <v>173583</v>
      </c>
      <c r="J68" s="65">
        <v>173583</v>
      </c>
      <c r="K68" s="65">
        <v>173583</v>
      </c>
      <c r="L68" s="65">
        <v>173583</v>
      </c>
      <c r="M68" s="65">
        <v>173583</v>
      </c>
      <c r="N68" s="65">
        <v>173583</v>
      </c>
      <c r="O68" s="65">
        <v>173583</v>
      </c>
      <c r="P68" s="65">
        <v>173583</v>
      </c>
      <c r="Q68" s="65">
        <v>173583</v>
      </c>
      <c r="R68" s="65">
        <v>173583</v>
      </c>
      <c r="S68" s="65">
        <v>173583</v>
      </c>
      <c r="T68" s="65">
        <v>173583</v>
      </c>
      <c r="U68" s="65">
        <v>173516</v>
      </c>
    </row>
    <row r="69" spans="2:21" x14ac:dyDescent="0.2">
      <c r="B69" s="150" t="s">
        <v>252</v>
      </c>
      <c r="C69" s="65" t="s">
        <v>244</v>
      </c>
      <c r="D69" s="238"/>
      <c r="E69" s="65"/>
      <c r="F69" s="75">
        <v>0</v>
      </c>
      <c r="G69" s="65">
        <v>0</v>
      </c>
      <c r="H69" s="65">
        <v>0</v>
      </c>
      <c r="I69" s="65">
        <v>0</v>
      </c>
      <c r="J69" s="65">
        <v>0</v>
      </c>
      <c r="K69" s="65">
        <v>0</v>
      </c>
      <c r="L69" s="65">
        <v>0</v>
      </c>
      <c r="M69" s="65">
        <v>0</v>
      </c>
      <c r="N69" s="65">
        <v>0</v>
      </c>
      <c r="O69" s="65">
        <v>34845</v>
      </c>
      <c r="P69" s="65">
        <v>34845</v>
      </c>
      <c r="Q69" s="65">
        <v>34845</v>
      </c>
      <c r="R69" s="65">
        <v>34845</v>
      </c>
      <c r="S69" s="65">
        <v>34845</v>
      </c>
      <c r="T69" s="65">
        <v>34845</v>
      </c>
      <c r="U69" s="65">
        <v>34845</v>
      </c>
    </row>
    <row r="70" spans="2:21" x14ac:dyDescent="0.2">
      <c r="B70" s="150" t="s">
        <v>116</v>
      </c>
      <c r="C70" s="65" t="s">
        <v>244</v>
      </c>
      <c r="D70" s="238">
        <v>1</v>
      </c>
      <c r="E70" s="65"/>
      <c r="F70" s="75">
        <v>476427</v>
      </c>
      <c r="G70" s="65">
        <v>476427</v>
      </c>
      <c r="H70" s="65">
        <v>371650</v>
      </c>
      <c r="I70" s="65">
        <v>371650</v>
      </c>
      <c r="J70" s="65">
        <v>371650</v>
      </c>
      <c r="K70" s="65">
        <v>371650</v>
      </c>
      <c r="L70" s="65">
        <v>371650</v>
      </c>
      <c r="M70" s="65">
        <v>371650</v>
      </c>
      <c r="N70" s="65">
        <v>371650</v>
      </c>
      <c r="O70" s="65">
        <v>349548</v>
      </c>
      <c r="P70" s="65">
        <v>349548</v>
      </c>
      <c r="Q70" s="65">
        <v>349548</v>
      </c>
      <c r="R70" s="65">
        <v>349548</v>
      </c>
      <c r="S70" s="65">
        <v>349548</v>
      </c>
      <c r="T70" s="65">
        <v>271458</v>
      </c>
      <c r="U70" s="65">
        <v>178311</v>
      </c>
    </row>
    <row r="71" spans="2:21" x14ac:dyDescent="0.2">
      <c r="B71" s="337" t="s">
        <v>11</v>
      </c>
      <c r="D71" s="70"/>
      <c r="E71" s="65"/>
      <c r="F71" s="336"/>
    </row>
    <row r="72" spans="2:21" x14ac:dyDescent="0.2">
      <c r="B72" s="28" t="s">
        <v>132</v>
      </c>
      <c r="C72" s="65" t="s">
        <v>389</v>
      </c>
      <c r="D72" s="70">
        <v>0.20849999999999999</v>
      </c>
      <c r="E72" s="65"/>
      <c r="F72" s="75">
        <v>395896</v>
      </c>
      <c r="G72" s="65">
        <v>395896</v>
      </c>
      <c r="H72" s="65">
        <v>395896</v>
      </c>
      <c r="I72" s="65">
        <v>395896</v>
      </c>
      <c r="J72" s="65">
        <v>395896</v>
      </c>
      <c r="K72" s="65">
        <v>395896</v>
      </c>
      <c r="L72" s="65">
        <v>395896</v>
      </c>
      <c r="M72" s="65">
        <v>395896</v>
      </c>
      <c r="N72" s="65">
        <v>395896</v>
      </c>
      <c r="O72" s="65">
        <v>395896</v>
      </c>
      <c r="P72" s="65">
        <v>395896</v>
      </c>
      <c r="Q72" s="65">
        <v>395896</v>
      </c>
      <c r="R72" s="65">
        <v>395896</v>
      </c>
      <c r="S72" s="65">
        <v>395896</v>
      </c>
      <c r="T72" s="65">
        <v>395896</v>
      </c>
      <c r="U72" s="65">
        <v>395896</v>
      </c>
    </row>
    <row r="73" spans="2:21" x14ac:dyDescent="0.2">
      <c r="B73" s="150" t="s">
        <v>253</v>
      </c>
      <c r="C73" s="65" t="s">
        <v>389</v>
      </c>
      <c r="D73" s="241">
        <v>0.441</v>
      </c>
      <c r="E73" s="65"/>
      <c r="F73" s="75">
        <v>1763064</v>
      </c>
      <c r="G73" s="65">
        <v>1763064</v>
      </c>
      <c r="H73" s="65">
        <v>1763064</v>
      </c>
      <c r="I73" s="65">
        <v>1541544</v>
      </c>
      <c r="J73" s="65">
        <v>1319322</v>
      </c>
      <c r="K73" s="65">
        <v>1319322</v>
      </c>
      <c r="L73" s="65">
        <v>1319322</v>
      </c>
      <c r="M73" s="65">
        <v>1319322</v>
      </c>
      <c r="N73" s="65">
        <v>880998</v>
      </c>
      <c r="O73" s="65">
        <v>0</v>
      </c>
      <c r="P73" s="65">
        <v>0</v>
      </c>
      <c r="Q73" s="65">
        <v>0</v>
      </c>
      <c r="R73" s="65">
        <v>0</v>
      </c>
      <c r="S73" s="65">
        <v>0</v>
      </c>
      <c r="T73" s="65">
        <v>0</v>
      </c>
      <c r="U73" s="65">
        <v>0</v>
      </c>
    </row>
    <row r="74" spans="2:21" ht="13.35" customHeight="1" x14ac:dyDescent="0.2">
      <c r="B74" s="150" t="s">
        <v>393</v>
      </c>
      <c r="C74" s="65" t="s">
        <v>254</v>
      </c>
      <c r="D74" s="241">
        <v>0.26500000000000001</v>
      </c>
      <c r="E74" s="65"/>
      <c r="F74" s="75">
        <v>1496472</v>
      </c>
      <c r="G74" s="65">
        <v>1496472</v>
      </c>
      <c r="H74" s="65">
        <v>1496472</v>
      </c>
      <c r="I74" s="65">
        <v>1474002</v>
      </c>
      <c r="J74" s="65">
        <v>742705</v>
      </c>
      <c r="K74" s="65">
        <v>0</v>
      </c>
      <c r="L74" s="65">
        <v>0</v>
      </c>
      <c r="M74" s="65">
        <v>0</v>
      </c>
      <c r="N74" s="65">
        <v>0</v>
      </c>
      <c r="O74" s="65">
        <v>0</v>
      </c>
      <c r="P74" s="65">
        <v>0</v>
      </c>
      <c r="Q74" s="65">
        <v>0</v>
      </c>
      <c r="R74" s="65">
        <v>0</v>
      </c>
      <c r="S74" s="65">
        <v>0</v>
      </c>
      <c r="T74" s="65">
        <v>0</v>
      </c>
      <c r="U74" s="65">
        <v>0</v>
      </c>
    </row>
    <row r="75" spans="2:21" x14ac:dyDescent="0.2">
      <c r="B75" s="150" t="s">
        <v>131</v>
      </c>
      <c r="C75" s="65" t="s">
        <v>244</v>
      </c>
      <c r="D75" s="70"/>
      <c r="E75" s="65"/>
      <c r="F75" s="75">
        <v>0</v>
      </c>
      <c r="G75" s="65">
        <v>0</v>
      </c>
      <c r="H75" s="65">
        <v>0</v>
      </c>
      <c r="I75" s="65">
        <v>0</v>
      </c>
      <c r="J75" s="65">
        <v>0</v>
      </c>
      <c r="K75" s="65">
        <v>0</v>
      </c>
      <c r="L75" s="65">
        <v>0</v>
      </c>
      <c r="M75" s="65">
        <v>0</v>
      </c>
      <c r="N75" s="65">
        <v>0</v>
      </c>
      <c r="O75" s="65">
        <v>0</v>
      </c>
      <c r="P75" s="65">
        <v>20160</v>
      </c>
      <c r="Q75" s="65">
        <v>20160</v>
      </c>
      <c r="R75" s="65">
        <v>19572</v>
      </c>
      <c r="S75" s="65">
        <v>19572</v>
      </c>
      <c r="T75" s="65">
        <v>19572</v>
      </c>
      <c r="U75" s="65">
        <v>0</v>
      </c>
    </row>
    <row r="76" spans="2:21" x14ac:dyDescent="0.2">
      <c r="B76" s="337" t="s">
        <v>12</v>
      </c>
      <c r="D76" s="70"/>
      <c r="E76" s="65"/>
      <c r="F76" s="336"/>
    </row>
    <row r="77" spans="2:21" x14ac:dyDescent="0.2">
      <c r="B77" s="150" t="s">
        <v>123</v>
      </c>
      <c r="C77" s="65" t="s">
        <v>244</v>
      </c>
      <c r="D77" s="241">
        <v>0.69499999999999995</v>
      </c>
      <c r="E77" s="65"/>
      <c r="F77" s="75">
        <v>1452163</v>
      </c>
      <c r="G77" s="65">
        <v>1449019</v>
      </c>
      <c r="H77" s="65">
        <v>1449019</v>
      </c>
      <c r="I77" s="65">
        <v>1452263</v>
      </c>
      <c r="J77" s="65">
        <v>1452263</v>
      </c>
      <c r="K77" s="65">
        <v>1449763</v>
      </c>
      <c r="L77" s="65">
        <v>1449763</v>
      </c>
      <c r="M77" s="65">
        <v>1374239</v>
      </c>
      <c r="N77" s="65">
        <v>1373375</v>
      </c>
      <c r="O77" s="65">
        <v>1361519</v>
      </c>
      <c r="P77" s="65">
        <v>1261319</v>
      </c>
      <c r="Q77" s="65">
        <v>1261319</v>
      </c>
      <c r="R77" s="65">
        <v>1261319</v>
      </c>
      <c r="S77" s="65">
        <v>1253619</v>
      </c>
      <c r="T77" s="65">
        <v>860890</v>
      </c>
      <c r="U77" s="65">
        <v>536793</v>
      </c>
    </row>
    <row r="78" spans="2:21" x14ac:dyDescent="0.2">
      <c r="B78" s="150" t="s">
        <v>122</v>
      </c>
      <c r="C78" s="65" t="s">
        <v>244</v>
      </c>
      <c r="D78" s="241">
        <v>0.69499999999999995</v>
      </c>
      <c r="E78" s="65"/>
      <c r="F78" s="75">
        <v>283850</v>
      </c>
      <c r="G78" s="65">
        <v>283850</v>
      </c>
      <c r="H78" s="65">
        <v>283850</v>
      </c>
      <c r="I78" s="65">
        <v>283850</v>
      </c>
      <c r="J78" s="65">
        <v>283850</v>
      </c>
      <c r="K78" s="65">
        <v>283850</v>
      </c>
      <c r="L78" s="65">
        <v>283850</v>
      </c>
      <c r="M78" s="65">
        <v>283850</v>
      </c>
      <c r="N78" s="65">
        <v>283850</v>
      </c>
      <c r="O78" s="65">
        <v>236850</v>
      </c>
      <c r="P78" s="65">
        <v>236850</v>
      </c>
      <c r="Q78" s="65">
        <v>237950</v>
      </c>
      <c r="R78" s="65">
        <v>237950</v>
      </c>
      <c r="S78" s="65">
        <v>237950</v>
      </c>
      <c r="T78" s="65">
        <v>172950</v>
      </c>
      <c r="U78" s="65">
        <v>150950</v>
      </c>
    </row>
    <row r="79" spans="2:21" x14ac:dyDescent="0.2">
      <c r="B79" s="150" t="s">
        <v>121</v>
      </c>
      <c r="C79" s="65" t="s">
        <v>244</v>
      </c>
      <c r="D79" s="241">
        <v>0.69499999999999995</v>
      </c>
      <c r="E79" s="65"/>
      <c r="F79" s="75">
        <v>288070</v>
      </c>
      <c r="G79" s="65">
        <v>288070</v>
      </c>
      <c r="H79" s="65">
        <v>288070</v>
      </c>
      <c r="I79" s="65">
        <v>288070</v>
      </c>
      <c r="J79" s="65">
        <v>288070</v>
      </c>
      <c r="K79" s="65">
        <v>288070</v>
      </c>
      <c r="L79" s="65">
        <v>288070</v>
      </c>
      <c r="M79" s="65">
        <v>288070</v>
      </c>
      <c r="N79" s="65">
        <v>280570</v>
      </c>
      <c r="O79" s="65">
        <v>280570</v>
      </c>
      <c r="P79" s="65">
        <v>280570</v>
      </c>
      <c r="Q79" s="65">
        <v>288070</v>
      </c>
      <c r="R79" s="65">
        <v>288070</v>
      </c>
      <c r="S79" s="65">
        <v>288070</v>
      </c>
      <c r="T79" s="65">
        <v>288070</v>
      </c>
      <c r="U79" s="65">
        <v>288070</v>
      </c>
    </row>
    <row r="80" spans="2:21" x14ac:dyDescent="0.2">
      <c r="B80" s="150" t="s">
        <v>120</v>
      </c>
      <c r="C80" s="65" t="s">
        <v>244</v>
      </c>
      <c r="D80" s="241">
        <v>0.69499999999999995</v>
      </c>
      <c r="E80" s="65"/>
      <c r="F80" s="75">
        <v>1335725</v>
      </c>
      <c r="G80" s="65">
        <v>1335319</v>
      </c>
      <c r="H80" s="65">
        <v>1331332</v>
      </c>
      <c r="I80" s="65">
        <v>1328902</v>
      </c>
      <c r="J80" s="65">
        <v>1262184</v>
      </c>
      <c r="K80" s="65">
        <v>1262146</v>
      </c>
      <c r="L80" s="65">
        <v>1263079</v>
      </c>
      <c r="M80" s="65">
        <v>1263079</v>
      </c>
      <c r="N80" s="65">
        <v>1263079</v>
      </c>
      <c r="O80" s="65">
        <v>1260958</v>
      </c>
      <c r="P80" s="65">
        <v>1260958</v>
      </c>
      <c r="Q80" s="65">
        <v>1260958</v>
      </c>
      <c r="R80" s="65">
        <v>1260958</v>
      </c>
      <c r="S80" s="65">
        <v>1260958</v>
      </c>
      <c r="T80" s="65">
        <v>1260958</v>
      </c>
      <c r="U80" s="65">
        <v>1037789</v>
      </c>
    </row>
    <row r="81" spans="2:21" ht="14.25" x14ac:dyDescent="0.2">
      <c r="B81" s="150" t="s">
        <v>255</v>
      </c>
      <c r="C81" s="71" t="s">
        <v>249</v>
      </c>
      <c r="D81" s="72" t="s">
        <v>256</v>
      </c>
      <c r="E81" s="65"/>
      <c r="F81" s="75">
        <v>1470000</v>
      </c>
      <c r="G81" s="65">
        <v>1470000</v>
      </c>
      <c r="H81" s="65">
        <v>1470000</v>
      </c>
      <c r="I81" s="65">
        <v>1470000</v>
      </c>
      <c r="J81" s="65">
        <v>1470000</v>
      </c>
      <c r="K81" s="65">
        <v>1470000</v>
      </c>
      <c r="L81" s="65">
        <v>480000</v>
      </c>
      <c r="M81" s="65">
        <v>480000</v>
      </c>
      <c r="N81" s="65">
        <v>480000</v>
      </c>
      <c r="O81" s="65">
        <v>0</v>
      </c>
      <c r="P81" s="65">
        <v>0</v>
      </c>
      <c r="Q81" s="65">
        <v>0</v>
      </c>
      <c r="R81" s="65">
        <v>0</v>
      </c>
      <c r="S81" s="65">
        <v>0</v>
      </c>
      <c r="T81" s="65">
        <v>0</v>
      </c>
      <c r="U81" s="65">
        <v>0</v>
      </c>
    </row>
    <row r="82" spans="2:21" x14ac:dyDescent="0.2">
      <c r="B82" s="337" t="s">
        <v>13</v>
      </c>
      <c r="D82" s="70"/>
      <c r="E82" s="65"/>
      <c r="F82" s="336"/>
    </row>
    <row r="83" spans="2:21" x14ac:dyDescent="0.2">
      <c r="B83" s="28" t="s">
        <v>119</v>
      </c>
      <c r="C83" s="65" t="s">
        <v>389</v>
      </c>
      <c r="D83" s="238">
        <v>0.49</v>
      </c>
      <c r="E83" s="65"/>
      <c r="F83" s="77">
        <v>722800</v>
      </c>
      <c r="G83" s="65">
        <v>722800</v>
      </c>
      <c r="H83" s="65">
        <v>722800</v>
      </c>
      <c r="I83" s="65">
        <v>713000</v>
      </c>
      <c r="J83" s="65">
        <v>713000</v>
      </c>
      <c r="K83" s="65">
        <v>713000</v>
      </c>
      <c r="L83" s="65">
        <v>713000</v>
      </c>
      <c r="M83" s="65">
        <v>713000</v>
      </c>
      <c r="N83" s="65">
        <v>713000</v>
      </c>
      <c r="O83" s="65">
        <v>713000</v>
      </c>
      <c r="P83" s="65">
        <v>714000</v>
      </c>
      <c r="Q83" s="65">
        <v>698000</v>
      </c>
      <c r="R83" s="65">
        <v>698000</v>
      </c>
      <c r="S83" s="65">
        <v>698000</v>
      </c>
      <c r="T83" s="65">
        <v>698000</v>
      </c>
      <c r="U83" s="65">
        <v>688000</v>
      </c>
    </row>
    <row r="84" spans="2:21" x14ac:dyDescent="0.2">
      <c r="B84" s="337" t="s">
        <v>78</v>
      </c>
      <c r="D84" s="238"/>
      <c r="E84" s="65"/>
      <c r="F84" s="76"/>
    </row>
    <row r="85" spans="2:21" x14ac:dyDescent="0.2">
      <c r="B85" s="150" t="s">
        <v>257</v>
      </c>
      <c r="C85" s="71" t="s">
        <v>254</v>
      </c>
      <c r="D85" s="242">
        <v>0.22</v>
      </c>
      <c r="E85" s="65"/>
      <c r="F85" s="77">
        <v>568000</v>
      </c>
      <c r="G85" s="65">
        <v>568000</v>
      </c>
      <c r="H85" s="71">
        <v>568000</v>
      </c>
      <c r="I85" s="71">
        <v>568000</v>
      </c>
      <c r="J85" s="71">
        <v>548999</v>
      </c>
      <c r="K85" s="71">
        <v>474919</v>
      </c>
      <c r="L85" s="71">
        <v>191000</v>
      </c>
      <c r="M85" s="71">
        <v>155000</v>
      </c>
      <c r="N85" s="71">
        <v>0</v>
      </c>
      <c r="O85" s="71">
        <v>0</v>
      </c>
      <c r="P85" s="71">
        <v>0</v>
      </c>
      <c r="Q85" s="71">
        <v>0</v>
      </c>
      <c r="R85" s="71">
        <v>0</v>
      </c>
      <c r="S85" s="71">
        <v>0</v>
      </c>
      <c r="T85" s="71">
        <v>0</v>
      </c>
      <c r="U85" s="71">
        <v>0</v>
      </c>
    </row>
    <row r="86" spans="2:21" ht="15" x14ac:dyDescent="0.2">
      <c r="B86" s="150" t="s">
        <v>29</v>
      </c>
      <c r="C86" s="71" t="s">
        <v>249</v>
      </c>
      <c r="D86" s="72" t="s">
        <v>258</v>
      </c>
      <c r="E86" s="65"/>
      <c r="F86" s="77">
        <v>1457987</v>
      </c>
      <c r="G86" s="65">
        <v>1457897</v>
      </c>
      <c r="H86" s="71">
        <v>1457987</v>
      </c>
      <c r="I86" s="71">
        <v>1457987</v>
      </c>
      <c r="J86" s="71">
        <v>1457987</v>
      </c>
      <c r="K86" s="71">
        <v>1457987</v>
      </c>
      <c r="L86" s="71">
        <v>1457987</v>
      </c>
      <c r="M86" s="71">
        <v>1457987</v>
      </c>
      <c r="N86" s="71">
        <v>1444874</v>
      </c>
      <c r="O86" s="71">
        <v>1409115</v>
      </c>
      <c r="P86" s="71">
        <v>1272060</v>
      </c>
      <c r="Q86" s="71">
        <v>1272060</v>
      </c>
      <c r="R86" s="71">
        <v>1272060</v>
      </c>
      <c r="S86" s="71">
        <v>1272060</v>
      </c>
      <c r="T86" s="71">
        <v>1272060</v>
      </c>
      <c r="U86" s="71">
        <v>1272060</v>
      </c>
    </row>
    <row r="87" spans="2:21" ht="15" x14ac:dyDescent="0.2">
      <c r="B87" s="150" t="s">
        <v>77</v>
      </c>
      <c r="C87" s="71" t="s">
        <v>249</v>
      </c>
      <c r="D87" s="72" t="s">
        <v>258</v>
      </c>
      <c r="E87" s="65"/>
      <c r="F87" s="77">
        <v>331838</v>
      </c>
      <c r="G87" s="65">
        <v>331838</v>
      </c>
      <c r="H87" s="71">
        <v>331838</v>
      </c>
      <c r="I87" s="71">
        <v>331838</v>
      </c>
      <c r="J87" s="71">
        <v>331838</v>
      </c>
      <c r="K87" s="71">
        <v>331838</v>
      </c>
      <c r="L87" s="71">
        <v>331838</v>
      </c>
      <c r="M87" s="71">
        <v>331838</v>
      </c>
      <c r="N87" s="71">
        <v>331838</v>
      </c>
      <c r="O87" s="71">
        <v>231182</v>
      </c>
      <c r="P87" s="71">
        <v>240000</v>
      </c>
      <c r="Q87" s="71">
        <v>240000</v>
      </c>
      <c r="R87" s="71">
        <v>240000</v>
      </c>
      <c r="S87" s="71">
        <v>240000</v>
      </c>
      <c r="T87" s="71">
        <v>115000</v>
      </c>
      <c r="U87" s="71">
        <v>115000</v>
      </c>
    </row>
    <row r="88" spans="2:21" x14ac:dyDescent="0.2">
      <c r="B88" s="337" t="s">
        <v>30</v>
      </c>
      <c r="D88" s="70"/>
      <c r="E88" s="65"/>
      <c r="F88" s="336"/>
    </row>
    <row r="89" spans="2:21" x14ac:dyDescent="0.2">
      <c r="B89" s="150" t="s">
        <v>76</v>
      </c>
      <c r="C89" s="65" t="s">
        <v>389</v>
      </c>
      <c r="D89" s="238">
        <v>0.5</v>
      </c>
      <c r="E89" s="65"/>
      <c r="F89" s="77">
        <v>82400</v>
      </c>
      <c r="G89" s="65">
        <v>82400</v>
      </c>
      <c r="H89" s="65">
        <v>82400</v>
      </c>
      <c r="I89" s="65">
        <v>82400</v>
      </c>
      <c r="J89" s="65">
        <v>82400</v>
      </c>
      <c r="K89" s="65">
        <v>82400</v>
      </c>
      <c r="L89" s="65">
        <v>82400</v>
      </c>
      <c r="M89" s="65">
        <v>82400</v>
      </c>
      <c r="N89" s="65">
        <v>82400</v>
      </c>
      <c r="O89" s="65">
        <v>82400</v>
      </c>
      <c r="P89" s="65">
        <v>82400</v>
      </c>
      <c r="Q89" s="65">
        <v>82400</v>
      </c>
      <c r="R89" s="65">
        <v>82400</v>
      </c>
      <c r="S89" s="65">
        <v>82400</v>
      </c>
      <c r="T89" s="65">
        <v>69000</v>
      </c>
      <c r="U89" s="65">
        <v>69000</v>
      </c>
    </row>
    <row r="90" spans="2:21" x14ac:dyDescent="0.2">
      <c r="B90" s="337" t="s">
        <v>75</v>
      </c>
      <c r="D90" s="70"/>
      <c r="E90" s="65"/>
      <c r="F90" s="76"/>
    </row>
    <row r="91" spans="2:21" x14ac:dyDescent="0.2">
      <c r="B91" s="28" t="s">
        <v>74</v>
      </c>
      <c r="C91" s="65" t="s">
        <v>389</v>
      </c>
      <c r="D91" s="70">
        <v>0.33329999999999999</v>
      </c>
      <c r="E91" s="65"/>
      <c r="F91" s="77">
        <v>2646115</v>
      </c>
      <c r="G91" s="65">
        <v>2615732</v>
      </c>
      <c r="H91" s="65">
        <v>2615732</v>
      </c>
      <c r="I91" s="65">
        <v>2615732</v>
      </c>
      <c r="J91" s="65">
        <v>2615732</v>
      </c>
      <c r="K91" s="65">
        <v>2615732</v>
      </c>
      <c r="L91" s="65">
        <v>2615732</v>
      </c>
      <c r="M91" s="65">
        <v>2131334</v>
      </c>
      <c r="N91" s="65">
        <v>2131334</v>
      </c>
      <c r="O91" s="65">
        <v>2130541</v>
      </c>
      <c r="P91" s="65">
        <v>2130541</v>
      </c>
      <c r="Q91" s="65">
        <v>1519059</v>
      </c>
      <c r="R91" s="65">
        <v>1516780</v>
      </c>
      <c r="S91" s="65">
        <v>1502617</v>
      </c>
      <c r="T91" s="65">
        <v>1499456</v>
      </c>
      <c r="U91" s="65">
        <v>1115831</v>
      </c>
    </row>
    <row r="92" spans="2:21" x14ac:dyDescent="0.2">
      <c r="B92" s="28"/>
      <c r="C92" s="65"/>
      <c r="D92" s="70"/>
      <c r="E92" s="65"/>
      <c r="F92" s="75"/>
      <c r="G92" s="65"/>
      <c r="H92" s="65"/>
      <c r="I92" s="65"/>
      <c r="J92" s="65"/>
      <c r="K92" s="65"/>
      <c r="L92" s="65"/>
      <c r="M92" s="65"/>
      <c r="N92" s="65"/>
      <c r="O92" s="65"/>
      <c r="P92" s="65"/>
      <c r="Q92" s="65"/>
      <c r="R92" s="65"/>
      <c r="S92" s="65"/>
      <c r="T92" s="65"/>
      <c r="U92" s="65"/>
    </row>
    <row r="93" spans="2:21" ht="15.75" x14ac:dyDescent="0.25">
      <c r="B93" s="338" t="s">
        <v>405</v>
      </c>
      <c r="D93" s="76"/>
      <c r="E93" s="65"/>
      <c r="F93" s="76"/>
    </row>
    <row r="94" spans="2:21" x14ac:dyDescent="0.2">
      <c r="B94" s="337" t="s">
        <v>39</v>
      </c>
      <c r="D94" s="70"/>
      <c r="E94" s="65"/>
      <c r="F94" s="76"/>
    </row>
    <row r="95" spans="2:21" x14ac:dyDescent="0.2">
      <c r="B95" s="150" t="s">
        <v>259</v>
      </c>
      <c r="C95" s="65" t="s">
        <v>389</v>
      </c>
      <c r="D95" s="238"/>
      <c r="E95" s="65"/>
      <c r="F95" s="75">
        <v>0</v>
      </c>
      <c r="G95" s="65">
        <v>0</v>
      </c>
      <c r="H95" s="65">
        <v>0</v>
      </c>
      <c r="I95" s="65">
        <v>0</v>
      </c>
      <c r="J95" s="65">
        <v>1338522</v>
      </c>
      <c r="K95" s="65">
        <v>1337055</v>
      </c>
      <c r="L95" s="65">
        <v>1337055</v>
      </c>
      <c r="M95" s="65">
        <v>1337055</v>
      </c>
      <c r="N95" s="65">
        <v>0</v>
      </c>
      <c r="O95" s="65">
        <v>0</v>
      </c>
      <c r="P95" s="65">
        <v>0</v>
      </c>
      <c r="Q95" s="65">
        <v>0</v>
      </c>
      <c r="R95" s="65">
        <v>0</v>
      </c>
      <c r="S95" s="65">
        <v>0</v>
      </c>
      <c r="T95" s="65">
        <v>0</v>
      </c>
      <c r="U95" s="65">
        <v>0</v>
      </c>
    </row>
    <row r="96" spans="2:21" x14ac:dyDescent="0.2">
      <c r="B96" s="150" t="s">
        <v>130</v>
      </c>
      <c r="C96" s="65" t="s">
        <v>389</v>
      </c>
      <c r="D96" s="238">
        <v>0.5</v>
      </c>
      <c r="E96" s="65"/>
      <c r="F96" s="75">
        <v>531486</v>
      </c>
      <c r="G96" s="65">
        <v>466686</v>
      </c>
      <c r="H96" s="65">
        <v>466686</v>
      </c>
      <c r="I96" s="65">
        <v>466686</v>
      </c>
      <c r="J96" s="65">
        <v>466686</v>
      </c>
      <c r="K96" s="65">
        <v>466686</v>
      </c>
      <c r="L96" s="65">
        <v>441036</v>
      </c>
      <c r="M96" s="65">
        <v>441036</v>
      </c>
      <c r="N96" s="65">
        <v>437696</v>
      </c>
      <c r="O96" s="65">
        <v>379496</v>
      </c>
      <c r="P96" s="65">
        <v>379496</v>
      </c>
      <c r="Q96" s="65">
        <v>362696</v>
      </c>
      <c r="R96" s="65">
        <v>329596</v>
      </c>
      <c r="S96" s="65">
        <v>329596</v>
      </c>
      <c r="T96" s="65">
        <v>323146</v>
      </c>
      <c r="U96" s="65">
        <v>283146</v>
      </c>
    </row>
    <row r="97" spans="2:21" x14ac:dyDescent="0.2">
      <c r="B97" s="150" t="s">
        <v>260</v>
      </c>
      <c r="C97" s="65" t="s">
        <v>254</v>
      </c>
      <c r="D97" s="238">
        <v>0.3</v>
      </c>
      <c r="E97" s="65"/>
      <c r="F97" s="75">
        <v>896000</v>
      </c>
      <c r="G97" s="65">
        <v>896000</v>
      </c>
      <c r="H97" s="65">
        <v>896000</v>
      </c>
      <c r="I97" s="65">
        <v>896000</v>
      </c>
      <c r="J97" s="65">
        <v>896000</v>
      </c>
      <c r="K97" s="65">
        <v>896000</v>
      </c>
      <c r="L97" s="65">
        <v>896000</v>
      </c>
      <c r="M97" s="65">
        <v>896000</v>
      </c>
      <c r="N97" s="65">
        <v>896000</v>
      </c>
      <c r="O97" s="65">
        <v>0</v>
      </c>
      <c r="P97" s="65">
        <v>0</v>
      </c>
      <c r="Q97" s="65">
        <v>0</v>
      </c>
      <c r="R97" s="65">
        <v>0</v>
      </c>
      <c r="S97" s="65">
        <v>0</v>
      </c>
      <c r="T97" s="65">
        <v>0</v>
      </c>
      <c r="U97" s="65">
        <v>0</v>
      </c>
    </row>
    <row r="98" spans="2:21" x14ac:dyDescent="0.2">
      <c r="B98" s="150" t="s">
        <v>129</v>
      </c>
      <c r="C98" s="65" t="s">
        <v>244</v>
      </c>
      <c r="D98" s="238">
        <v>0.85</v>
      </c>
      <c r="E98" s="65"/>
      <c r="F98" s="75">
        <v>94000</v>
      </c>
      <c r="G98" s="65">
        <v>70550</v>
      </c>
      <c r="H98" s="65">
        <v>70550</v>
      </c>
      <c r="I98" s="65">
        <v>71050</v>
      </c>
      <c r="J98" s="65">
        <v>71050</v>
      </c>
      <c r="K98" s="65">
        <v>71050</v>
      </c>
      <c r="L98" s="65">
        <v>71050</v>
      </c>
      <c r="M98" s="65">
        <v>71050</v>
      </c>
      <c r="N98" s="65">
        <v>71050</v>
      </c>
      <c r="O98" s="65">
        <v>71050</v>
      </c>
      <c r="P98" s="65">
        <v>71050</v>
      </c>
      <c r="Q98" s="65">
        <v>71050</v>
      </c>
      <c r="R98" s="65">
        <v>71050</v>
      </c>
      <c r="S98" s="65">
        <v>65550</v>
      </c>
      <c r="T98" s="65">
        <v>65550</v>
      </c>
      <c r="U98" s="65">
        <v>62994</v>
      </c>
    </row>
    <row r="99" spans="2:21" x14ac:dyDescent="0.2">
      <c r="B99" s="150" t="s">
        <v>128</v>
      </c>
      <c r="C99" s="65" t="s">
        <v>244</v>
      </c>
      <c r="D99" s="241">
        <v>0.41699999999999998</v>
      </c>
      <c r="E99" s="65"/>
      <c r="F99" s="75">
        <v>183800</v>
      </c>
      <c r="G99" s="65">
        <v>183800</v>
      </c>
      <c r="H99" s="65">
        <v>183800</v>
      </c>
      <c r="I99" s="65">
        <v>183800</v>
      </c>
      <c r="J99" s="65">
        <v>183800</v>
      </c>
      <c r="K99" s="65">
        <v>183800</v>
      </c>
      <c r="L99" s="65">
        <v>183800</v>
      </c>
      <c r="M99" s="65">
        <v>183800</v>
      </c>
      <c r="N99" s="65">
        <v>183800</v>
      </c>
      <c r="O99" s="65">
        <v>143800</v>
      </c>
      <c r="P99" s="65">
        <v>143800</v>
      </c>
      <c r="Q99" s="65">
        <v>143800</v>
      </c>
      <c r="R99" s="65">
        <v>143800</v>
      </c>
      <c r="S99" s="65">
        <v>150100</v>
      </c>
      <c r="T99" s="65">
        <v>150100</v>
      </c>
      <c r="U99" s="65">
        <v>146100</v>
      </c>
    </row>
    <row r="100" spans="2:21" x14ac:dyDescent="0.2">
      <c r="B100" s="150" t="s">
        <v>402</v>
      </c>
      <c r="C100" s="65" t="s">
        <v>389</v>
      </c>
      <c r="D100" s="241">
        <v>0.51</v>
      </c>
      <c r="E100" s="65"/>
      <c r="F100" s="75">
        <v>290200</v>
      </c>
      <c r="G100" s="65">
        <v>290200</v>
      </c>
      <c r="H100" s="65"/>
      <c r="I100" s="65"/>
      <c r="J100" s="65"/>
      <c r="K100" s="65"/>
      <c r="L100" s="65"/>
      <c r="M100" s="65"/>
      <c r="N100" s="65"/>
      <c r="O100" s="65"/>
      <c r="P100" s="65"/>
      <c r="Q100" s="65"/>
      <c r="R100" s="65"/>
      <c r="S100" s="65"/>
      <c r="T100" s="65"/>
      <c r="U100" s="65"/>
    </row>
    <row r="101" spans="2:21" x14ac:dyDescent="0.2">
      <c r="B101" s="28" t="s">
        <v>125</v>
      </c>
      <c r="C101" s="65" t="s">
        <v>389</v>
      </c>
      <c r="D101" s="238">
        <v>0.5</v>
      </c>
      <c r="E101" s="65"/>
      <c r="F101" s="75">
        <v>375300</v>
      </c>
      <c r="G101" s="65">
        <v>375300</v>
      </c>
      <c r="H101" s="65">
        <v>375300</v>
      </c>
      <c r="I101" s="65">
        <v>375300</v>
      </c>
      <c r="J101" s="65">
        <v>375300</v>
      </c>
      <c r="K101" s="65">
        <v>375300</v>
      </c>
      <c r="L101" s="65">
        <v>375300</v>
      </c>
      <c r="M101" s="65">
        <v>375300</v>
      </c>
      <c r="N101" s="65">
        <v>335300</v>
      </c>
      <c r="O101" s="65">
        <v>335300</v>
      </c>
      <c r="P101" s="65">
        <v>95300</v>
      </c>
      <c r="Q101" s="65">
        <v>0</v>
      </c>
      <c r="R101" s="65">
        <v>0</v>
      </c>
      <c r="S101" s="65">
        <v>0</v>
      </c>
      <c r="T101" s="65">
        <v>0</v>
      </c>
      <c r="U101" s="65">
        <v>0</v>
      </c>
    </row>
    <row r="102" spans="2:21" x14ac:dyDescent="0.2">
      <c r="B102" s="150" t="s">
        <v>124</v>
      </c>
      <c r="C102" s="65" t="s">
        <v>244</v>
      </c>
      <c r="D102" s="238">
        <v>1</v>
      </c>
      <c r="E102" s="65"/>
      <c r="F102" s="75">
        <v>498490</v>
      </c>
      <c r="G102" s="65">
        <v>498490</v>
      </c>
      <c r="H102" s="65">
        <v>492920</v>
      </c>
      <c r="I102" s="65">
        <v>492920</v>
      </c>
      <c r="J102" s="65">
        <v>492920</v>
      </c>
      <c r="K102" s="65">
        <v>492920</v>
      </c>
      <c r="L102" s="65">
        <v>498490</v>
      </c>
      <c r="M102" s="65">
        <v>498490</v>
      </c>
      <c r="N102" s="65">
        <v>498490</v>
      </c>
      <c r="O102" s="65">
        <v>455080</v>
      </c>
      <c r="P102" s="65">
        <v>455080</v>
      </c>
      <c r="Q102" s="65">
        <v>399480</v>
      </c>
      <c r="R102" s="65">
        <v>399480</v>
      </c>
      <c r="S102" s="65">
        <v>209500</v>
      </c>
      <c r="T102" s="65">
        <v>209500</v>
      </c>
      <c r="U102" s="65">
        <v>124600</v>
      </c>
    </row>
    <row r="103" spans="2:21" x14ac:dyDescent="0.2">
      <c r="B103" s="150" t="s">
        <v>127</v>
      </c>
      <c r="C103" s="65" t="s">
        <v>389</v>
      </c>
      <c r="D103" s="70"/>
      <c r="E103" s="65"/>
      <c r="F103" s="75">
        <v>0</v>
      </c>
      <c r="G103" s="65">
        <v>0</v>
      </c>
      <c r="H103" s="65">
        <v>0</v>
      </c>
      <c r="I103" s="65">
        <v>0</v>
      </c>
      <c r="J103" s="65">
        <v>0</v>
      </c>
      <c r="K103" s="65">
        <v>0</v>
      </c>
      <c r="L103" s="65">
        <v>38000</v>
      </c>
      <c r="M103" s="65">
        <v>38000</v>
      </c>
      <c r="N103" s="65">
        <v>38000</v>
      </c>
      <c r="O103" s="65">
        <v>38000</v>
      </c>
      <c r="P103" s="65">
        <v>38000</v>
      </c>
      <c r="Q103" s="65">
        <v>38000</v>
      </c>
      <c r="R103" s="65">
        <v>38000</v>
      </c>
      <c r="S103" s="65">
        <v>38000</v>
      </c>
      <c r="T103" s="65">
        <v>38000</v>
      </c>
      <c r="U103" s="65">
        <v>38000</v>
      </c>
    </row>
    <row r="104" spans="2:21" x14ac:dyDescent="0.2">
      <c r="B104" s="150" t="s">
        <v>126</v>
      </c>
      <c r="C104" s="65" t="s">
        <v>389</v>
      </c>
      <c r="D104" s="70"/>
      <c r="E104" s="65"/>
      <c r="F104" s="75">
        <v>0</v>
      </c>
      <c r="G104" s="65">
        <v>0</v>
      </c>
      <c r="H104" s="65">
        <v>0</v>
      </c>
      <c r="I104" s="65">
        <v>0</v>
      </c>
      <c r="J104" s="65">
        <v>0</v>
      </c>
      <c r="K104" s="65">
        <v>0</v>
      </c>
      <c r="L104" s="65">
        <v>0</v>
      </c>
      <c r="M104" s="65">
        <v>15000</v>
      </c>
      <c r="N104" s="65">
        <v>15000</v>
      </c>
      <c r="O104" s="65">
        <v>15000</v>
      </c>
      <c r="P104" s="65">
        <v>15000</v>
      </c>
      <c r="Q104" s="65">
        <v>15000</v>
      </c>
      <c r="R104" s="65">
        <v>15000</v>
      </c>
      <c r="S104" s="65">
        <v>15000</v>
      </c>
      <c r="T104" s="65">
        <v>15000</v>
      </c>
      <c r="U104" s="65">
        <v>15000</v>
      </c>
    </row>
    <row r="105" spans="2:21" x14ac:dyDescent="0.2">
      <c r="B105" s="150" t="s">
        <v>261</v>
      </c>
      <c r="C105" s="65" t="s">
        <v>389</v>
      </c>
      <c r="D105" s="70"/>
      <c r="E105" s="65"/>
      <c r="F105" s="75">
        <v>0</v>
      </c>
      <c r="G105" s="65">
        <v>0</v>
      </c>
      <c r="H105" s="65">
        <v>0</v>
      </c>
      <c r="I105" s="65">
        <v>0</v>
      </c>
      <c r="J105" s="65">
        <v>0</v>
      </c>
      <c r="K105" s="65">
        <v>0</v>
      </c>
      <c r="L105" s="65">
        <v>0</v>
      </c>
      <c r="M105" s="65">
        <v>0</v>
      </c>
      <c r="N105" s="65">
        <v>0</v>
      </c>
      <c r="O105" s="65">
        <v>0</v>
      </c>
      <c r="P105" s="65">
        <v>206500</v>
      </c>
      <c r="Q105" s="65">
        <v>206500</v>
      </c>
      <c r="R105" s="65">
        <v>206500</v>
      </c>
      <c r="S105" s="65">
        <v>206500</v>
      </c>
      <c r="T105" s="65">
        <v>206500</v>
      </c>
      <c r="U105" s="65">
        <v>206500</v>
      </c>
    </row>
    <row r="106" spans="2:21" x14ac:dyDescent="0.2">
      <c r="B106" s="337" t="s">
        <v>9</v>
      </c>
      <c r="D106" s="70"/>
      <c r="E106" s="65"/>
      <c r="F106" s="75"/>
    </row>
    <row r="107" spans="2:21" ht="14.25" x14ac:dyDescent="0.2">
      <c r="B107" s="28" t="s">
        <v>133</v>
      </c>
      <c r="C107" s="65" t="s">
        <v>389</v>
      </c>
      <c r="D107" s="70"/>
      <c r="E107" s="65"/>
      <c r="F107" s="75">
        <v>0</v>
      </c>
      <c r="G107" s="65">
        <v>0</v>
      </c>
      <c r="H107" s="65">
        <v>0</v>
      </c>
      <c r="I107" s="65">
        <v>0</v>
      </c>
      <c r="J107" s="65">
        <v>0</v>
      </c>
      <c r="K107" s="65">
        <v>0</v>
      </c>
      <c r="L107" s="65">
        <v>0</v>
      </c>
      <c r="M107" s="65">
        <v>203171</v>
      </c>
      <c r="N107" s="65">
        <v>203671</v>
      </c>
      <c r="O107" s="65">
        <v>203671</v>
      </c>
      <c r="P107" s="65">
        <v>217211</v>
      </c>
      <c r="Q107" s="65">
        <v>217211</v>
      </c>
      <c r="R107" s="65">
        <v>218611</v>
      </c>
      <c r="S107" s="65">
        <v>218611</v>
      </c>
      <c r="T107" s="65">
        <v>219566</v>
      </c>
      <c r="U107" s="65">
        <v>136880</v>
      </c>
    </row>
    <row r="108" spans="2:21" x14ac:dyDescent="0.2">
      <c r="B108" s="337" t="s">
        <v>10</v>
      </c>
      <c r="D108" s="70"/>
      <c r="E108" s="65"/>
      <c r="F108" s="76"/>
    </row>
    <row r="109" spans="2:21" x14ac:dyDescent="0.2">
      <c r="B109" s="150" t="s">
        <v>262</v>
      </c>
      <c r="C109" s="65" t="s">
        <v>389</v>
      </c>
      <c r="D109" s="238">
        <v>0.51</v>
      </c>
      <c r="E109" s="65"/>
      <c r="F109" s="77">
        <v>278600</v>
      </c>
      <c r="G109" s="65">
        <v>278600</v>
      </c>
      <c r="H109" s="65">
        <v>278600</v>
      </c>
      <c r="I109" s="65">
        <v>278600</v>
      </c>
      <c r="J109" s="65">
        <v>278600</v>
      </c>
      <c r="K109" s="65">
        <v>278600</v>
      </c>
      <c r="L109" s="65">
        <v>274600</v>
      </c>
      <c r="M109" s="65">
        <v>274600</v>
      </c>
      <c r="N109" s="65">
        <v>274600</v>
      </c>
      <c r="O109" s="65">
        <v>274600</v>
      </c>
      <c r="P109" s="65">
        <v>274600</v>
      </c>
      <c r="Q109" s="65">
        <v>274600</v>
      </c>
      <c r="R109" s="65">
        <v>261100</v>
      </c>
      <c r="S109" s="65">
        <v>261100</v>
      </c>
      <c r="T109" s="65">
        <v>261100</v>
      </c>
      <c r="U109" s="65">
        <v>243300</v>
      </c>
    </row>
    <row r="110" spans="2:21" x14ac:dyDescent="0.2">
      <c r="B110" s="337" t="s">
        <v>14</v>
      </c>
      <c r="D110" s="238"/>
      <c r="E110" s="65"/>
      <c r="F110" s="76"/>
    </row>
    <row r="111" spans="2:21" x14ac:dyDescent="0.2">
      <c r="B111" s="150" t="s">
        <v>118</v>
      </c>
      <c r="C111" s="65" t="s">
        <v>244</v>
      </c>
      <c r="D111" s="238">
        <v>1</v>
      </c>
      <c r="E111" s="65"/>
      <c r="F111" s="77">
        <v>68200</v>
      </c>
      <c r="G111" s="65">
        <v>68200</v>
      </c>
      <c r="H111" s="65">
        <v>68200</v>
      </c>
      <c r="I111" s="65">
        <v>48200</v>
      </c>
      <c r="J111" s="65">
        <v>48200</v>
      </c>
      <c r="K111" s="65">
        <v>48200</v>
      </c>
      <c r="L111" s="65">
        <v>48200</v>
      </c>
      <c r="M111" s="65">
        <v>48200</v>
      </c>
      <c r="N111" s="65">
        <v>48200</v>
      </c>
      <c r="O111" s="65">
        <v>48200</v>
      </c>
      <c r="P111" s="65">
        <v>48200</v>
      </c>
      <c r="Q111" s="65">
        <v>48200</v>
      </c>
      <c r="R111" s="65">
        <v>48200</v>
      </c>
      <c r="S111" s="65">
        <v>48200</v>
      </c>
      <c r="T111" s="65">
        <v>8200</v>
      </c>
      <c r="U111" s="65">
        <v>8200</v>
      </c>
    </row>
    <row r="112" spans="2:21" x14ac:dyDescent="0.2">
      <c r="B112" s="150"/>
      <c r="C112" s="65"/>
      <c r="D112" s="238"/>
      <c r="E112" s="65"/>
      <c r="F112" s="75"/>
      <c r="G112" s="65"/>
      <c r="H112" s="65"/>
      <c r="I112" s="65"/>
      <c r="J112" s="65"/>
      <c r="K112" s="65"/>
      <c r="L112" s="65"/>
      <c r="M112" s="65"/>
      <c r="N112" s="65"/>
      <c r="O112" s="65"/>
      <c r="P112" s="65"/>
      <c r="Q112" s="65"/>
      <c r="R112" s="65"/>
      <c r="S112" s="65"/>
      <c r="T112" s="65"/>
      <c r="U112" s="65"/>
    </row>
    <row r="113" spans="2:22" ht="15.75" x14ac:dyDescent="0.25">
      <c r="B113" s="338" t="s">
        <v>394</v>
      </c>
      <c r="D113" s="76"/>
      <c r="E113" s="65"/>
      <c r="F113" s="76"/>
    </row>
    <row r="114" spans="2:22" x14ac:dyDescent="0.2">
      <c r="B114" s="337" t="s">
        <v>263</v>
      </c>
      <c r="D114" s="70"/>
      <c r="E114" s="65"/>
      <c r="F114" s="76"/>
    </row>
    <row r="115" spans="2:22" ht="14.25" x14ac:dyDescent="0.2">
      <c r="B115" s="150" t="s">
        <v>264</v>
      </c>
      <c r="C115" s="65" t="s">
        <v>244</v>
      </c>
      <c r="D115" s="211" t="s">
        <v>265</v>
      </c>
      <c r="E115" s="65"/>
      <c r="F115" s="75">
        <v>1090878</v>
      </c>
      <c r="G115" s="65">
        <v>1090878</v>
      </c>
      <c r="H115" s="65">
        <v>1090878</v>
      </c>
      <c r="I115" s="65">
        <v>1090861</v>
      </c>
      <c r="J115" s="65">
        <v>1090861</v>
      </c>
      <c r="K115" s="65">
        <v>1090861</v>
      </c>
      <c r="L115" s="65">
        <v>1090861</v>
      </c>
      <c r="M115" s="65">
        <v>1085786</v>
      </c>
      <c r="N115" s="65">
        <v>1085786</v>
      </c>
      <c r="O115" s="65">
        <v>1085786</v>
      </c>
      <c r="P115" s="65">
        <v>1085786</v>
      </c>
      <c r="Q115" s="65">
        <v>1085786</v>
      </c>
      <c r="R115" s="65">
        <v>708469</v>
      </c>
      <c r="S115" s="65">
        <v>708469</v>
      </c>
      <c r="T115" s="65">
        <v>708469</v>
      </c>
      <c r="U115" s="65">
        <v>708469</v>
      </c>
      <c r="V115" s="65"/>
    </row>
    <row r="116" spans="2:22" x14ac:dyDescent="0.2">
      <c r="B116" s="150" t="s">
        <v>97</v>
      </c>
      <c r="C116" s="65" t="s">
        <v>244</v>
      </c>
      <c r="D116" s="238">
        <v>1</v>
      </c>
      <c r="E116" s="65"/>
      <c r="F116" s="75">
        <v>3947876</v>
      </c>
      <c r="G116" s="65">
        <v>3947876</v>
      </c>
      <c r="H116" s="65">
        <v>3988144</v>
      </c>
      <c r="I116" s="65">
        <v>3926249</v>
      </c>
      <c r="J116" s="65">
        <v>3926249</v>
      </c>
      <c r="K116" s="65">
        <v>3920155</v>
      </c>
      <c r="L116" s="65">
        <v>3960423</v>
      </c>
      <c r="M116" s="65">
        <v>3920155</v>
      </c>
      <c r="N116" s="65">
        <v>3922423</v>
      </c>
      <c r="O116" s="65">
        <v>3496687</v>
      </c>
      <c r="P116" s="65">
        <v>3496687</v>
      </c>
      <c r="Q116" s="65">
        <v>3496687</v>
      </c>
      <c r="R116" s="65">
        <v>3325025</v>
      </c>
      <c r="S116" s="65">
        <v>3313662</v>
      </c>
      <c r="T116" s="65">
        <v>3302771</v>
      </c>
      <c r="U116" s="65">
        <v>3111295</v>
      </c>
    </row>
    <row r="117" spans="2:22" x14ac:dyDescent="0.2">
      <c r="B117" s="150" t="s">
        <v>96</v>
      </c>
      <c r="C117" s="65" t="s">
        <v>244</v>
      </c>
      <c r="D117" s="238">
        <v>1</v>
      </c>
      <c r="E117" s="65"/>
      <c r="F117" s="75">
        <v>923818</v>
      </c>
      <c r="G117" s="65">
        <v>923818</v>
      </c>
      <c r="H117" s="65">
        <v>923818</v>
      </c>
      <c r="I117" s="65">
        <v>924864</v>
      </c>
      <c r="J117" s="65">
        <v>924864</v>
      </c>
      <c r="K117" s="65">
        <v>924864</v>
      </c>
      <c r="L117" s="65">
        <v>924864</v>
      </c>
      <c r="M117" s="65">
        <v>924864</v>
      </c>
      <c r="N117" s="65">
        <v>924862</v>
      </c>
      <c r="O117" s="65">
        <v>924862</v>
      </c>
      <c r="P117" s="65">
        <v>924862</v>
      </c>
      <c r="Q117" s="65">
        <v>924662</v>
      </c>
      <c r="R117" s="65">
        <v>924862</v>
      </c>
      <c r="S117" s="65">
        <v>925363</v>
      </c>
      <c r="T117" s="65">
        <v>925159</v>
      </c>
      <c r="U117" s="65">
        <v>925159</v>
      </c>
    </row>
    <row r="118" spans="2:22" x14ac:dyDescent="0.2">
      <c r="B118" s="150" t="s">
        <v>266</v>
      </c>
      <c r="C118" s="65" t="s">
        <v>244</v>
      </c>
      <c r="D118" s="238">
        <v>1</v>
      </c>
      <c r="E118" s="65"/>
      <c r="F118" s="75">
        <v>895748</v>
      </c>
      <c r="G118" s="65">
        <v>900264</v>
      </c>
      <c r="H118" s="65">
        <v>834837</v>
      </c>
      <c r="I118" s="65">
        <v>834837</v>
      </c>
      <c r="J118" s="65">
        <v>834837</v>
      </c>
      <c r="K118" s="65">
        <v>844201</v>
      </c>
      <c r="L118" s="65">
        <v>848547</v>
      </c>
      <c r="M118" s="65">
        <v>850063</v>
      </c>
      <c r="N118" s="65">
        <v>850063</v>
      </c>
      <c r="O118" s="65">
        <v>924223</v>
      </c>
      <c r="P118" s="65">
        <v>801280</v>
      </c>
      <c r="Q118" s="65">
        <v>801280</v>
      </c>
      <c r="R118" s="65">
        <v>801280</v>
      </c>
      <c r="S118" s="65">
        <v>804340</v>
      </c>
      <c r="T118" s="65">
        <v>669276</v>
      </c>
      <c r="U118" s="65">
        <v>669276</v>
      </c>
    </row>
    <row r="119" spans="2:22" x14ac:dyDescent="0.2">
      <c r="B119" s="150" t="s">
        <v>99</v>
      </c>
      <c r="C119" s="65" t="s">
        <v>244</v>
      </c>
      <c r="D119" s="238"/>
      <c r="E119" s="65"/>
      <c r="F119" s="75">
        <v>0</v>
      </c>
      <c r="G119" s="65">
        <v>0</v>
      </c>
      <c r="H119" s="65">
        <v>0</v>
      </c>
      <c r="I119" s="65">
        <v>0</v>
      </c>
      <c r="J119" s="65">
        <v>0</v>
      </c>
      <c r="K119" s="65">
        <v>0</v>
      </c>
      <c r="L119" s="65">
        <v>0</v>
      </c>
      <c r="M119" s="65">
        <v>0</v>
      </c>
      <c r="N119" s="65">
        <v>0</v>
      </c>
      <c r="O119" s="65">
        <v>0</v>
      </c>
      <c r="P119" s="65">
        <v>122943</v>
      </c>
      <c r="Q119" s="65">
        <v>122943</v>
      </c>
      <c r="R119" s="65">
        <v>123832</v>
      </c>
      <c r="S119" s="65">
        <v>123400</v>
      </c>
      <c r="T119" s="65">
        <v>122685</v>
      </c>
      <c r="U119" s="65">
        <v>122685</v>
      </c>
    </row>
    <row r="120" spans="2:22" x14ac:dyDescent="0.2">
      <c r="B120" s="150" t="s">
        <v>98</v>
      </c>
      <c r="C120" s="65" t="s">
        <v>244</v>
      </c>
      <c r="D120" s="238">
        <v>1</v>
      </c>
      <c r="E120" s="65"/>
      <c r="F120" s="75">
        <v>218567</v>
      </c>
      <c r="G120" s="65">
        <v>222311</v>
      </c>
      <c r="H120" s="65">
        <v>222311</v>
      </c>
      <c r="I120" s="65">
        <v>222311</v>
      </c>
      <c r="J120" s="65">
        <v>222311</v>
      </c>
      <c r="K120" s="65">
        <v>223537</v>
      </c>
      <c r="L120" s="65">
        <v>223585</v>
      </c>
      <c r="M120" s="65">
        <v>219446</v>
      </c>
      <c r="N120" s="65">
        <v>219446</v>
      </c>
      <c r="O120" s="65">
        <v>219446</v>
      </c>
      <c r="P120" s="65">
        <v>199529</v>
      </c>
      <c r="Q120" s="65">
        <v>199529</v>
      </c>
      <c r="R120" s="65">
        <v>199559</v>
      </c>
      <c r="S120" s="65">
        <v>204453</v>
      </c>
      <c r="T120" s="65">
        <v>203899</v>
      </c>
      <c r="U120" s="65">
        <v>203899</v>
      </c>
    </row>
    <row r="121" spans="2:22" x14ac:dyDescent="0.2">
      <c r="B121" s="150" t="s">
        <v>95</v>
      </c>
      <c r="C121" s="65" t="s">
        <v>244</v>
      </c>
      <c r="D121" s="238">
        <v>1</v>
      </c>
      <c r="E121" s="65"/>
      <c r="F121" s="75">
        <v>325359</v>
      </c>
      <c r="G121" s="65">
        <v>326066</v>
      </c>
      <c r="H121" s="65">
        <v>326066</v>
      </c>
      <c r="I121" s="65">
        <v>326066</v>
      </c>
      <c r="J121" s="65">
        <v>326066</v>
      </c>
      <c r="K121" s="65">
        <v>326066</v>
      </c>
      <c r="L121" s="65">
        <v>326052</v>
      </c>
      <c r="M121" s="65">
        <v>318736</v>
      </c>
      <c r="N121" s="65">
        <v>318736</v>
      </c>
      <c r="O121" s="65">
        <v>318736</v>
      </c>
      <c r="P121" s="65">
        <v>318736</v>
      </c>
      <c r="Q121" s="65">
        <v>318736</v>
      </c>
      <c r="R121" s="65">
        <v>318736</v>
      </c>
      <c r="S121" s="65">
        <v>318736</v>
      </c>
      <c r="T121" s="65">
        <v>317038</v>
      </c>
      <c r="U121" s="65">
        <v>317026</v>
      </c>
    </row>
    <row r="122" spans="2:22" x14ac:dyDescent="0.2">
      <c r="B122" s="150" t="s">
        <v>94</v>
      </c>
      <c r="C122" s="65" t="s">
        <v>244</v>
      </c>
      <c r="D122" s="238">
        <v>1</v>
      </c>
      <c r="E122" s="65"/>
      <c r="F122" s="75">
        <v>553124</v>
      </c>
      <c r="G122" s="65">
        <v>553111</v>
      </c>
      <c r="H122" s="65">
        <v>565102</v>
      </c>
      <c r="I122" s="65">
        <v>565626</v>
      </c>
      <c r="J122" s="65">
        <v>567782</v>
      </c>
      <c r="K122" s="65">
        <v>567783</v>
      </c>
      <c r="L122" s="65">
        <v>566897</v>
      </c>
      <c r="M122" s="65">
        <v>570607</v>
      </c>
      <c r="N122" s="65">
        <v>564851</v>
      </c>
      <c r="O122" s="65">
        <v>509504</v>
      </c>
      <c r="P122" s="65">
        <v>462008</v>
      </c>
      <c r="Q122" s="65">
        <v>494119</v>
      </c>
      <c r="R122" s="65">
        <v>467682</v>
      </c>
      <c r="S122" s="65">
        <v>495513</v>
      </c>
      <c r="T122" s="65">
        <v>418648</v>
      </c>
      <c r="U122" s="65">
        <v>422411</v>
      </c>
    </row>
    <row r="123" spans="2:22" x14ac:dyDescent="0.2">
      <c r="B123" s="150" t="s">
        <v>93</v>
      </c>
      <c r="C123" s="65" t="s">
        <v>244</v>
      </c>
      <c r="D123" s="238">
        <v>1</v>
      </c>
      <c r="E123" s="65"/>
      <c r="F123" s="75">
        <v>178100</v>
      </c>
      <c r="G123" s="65">
        <v>178100</v>
      </c>
      <c r="H123" s="65">
        <v>178100</v>
      </c>
      <c r="I123" s="65">
        <v>168900</v>
      </c>
      <c r="J123" s="65">
        <v>168900</v>
      </c>
      <c r="K123" s="65">
        <v>168900</v>
      </c>
      <c r="L123" s="65">
        <v>168900</v>
      </c>
      <c r="M123" s="65">
        <v>168900</v>
      </c>
      <c r="N123" s="65">
        <v>131400</v>
      </c>
      <c r="O123" s="65">
        <v>131400</v>
      </c>
      <c r="P123" s="65">
        <v>131400</v>
      </c>
      <c r="Q123" s="65">
        <v>131400</v>
      </c>
      <c r="R123" s="65">
        <v>131400</v>
      </c>
      <c r="S123" s="65">
        <v>131400</v>
      </c>
      <c r="T123" s="65">
        <v>131400</v>
      </c>
      <c r="U123" s="65">
        <v>131400</v>
      </c>
    </row>
    <row r="124" spans="2:22" x14ac:dyDescent="0.2">
      <c r="B124" s="150" t="s">
        <v>92</v>
      </c>
      <c r="C124" s="65" t="s">
        <v>244</v>
      </c>
      <c r="D124" s="238"/>
      <c r="E124" s="65"/>
      <c r="F124" s="75">
        <v>0</v>
      </c>
      <c r="G124" s="65">
        <v>0</v>
      </c>
      <c r="H124" s="65">
        <v>0</v>
      </c>
      <c r="I124" s="65">
        <v>0</v>
      </c>
      <c r="J124" s="65">
        <v>1216180</v>
      </c>
      <c r="K124" s="65">
        <v>1216180</v>
      </c>
      <c r="L124" s="65">
        <v>1216180</v>
      </c>
      <c r="M124" s="65">
        <v>1216180</v>
      </c>
      <c r="N124" s="65">
        <v>1216180</v>
      </c>
      <c r="O124" s="65">
        <v>1216180</v>
      </c>
      <c r="P124" s="65">
        <v>1216180</v>
      </c>
      <c r="Q124" s="65">
        <v>634480</v>
      </c>
      <c r="R124" s="65">
        <v>0</v>
      </c>
      <c r="S124" s="65">
        <v>0</v>
      </c>
      <c r="T124" s="65">
        <v>0</v>
      </c>
      <c r="U124" s="65">
        <v>0</v>
      </c>
    </row>
    <row r="125" spans="2:22" x14ac:dyDescent="0.2">
      <c r="B125" s="28" t="s">
        <v>100</v>
      </c>
      <c r="C125" s="65" t="s">
        <v>244</v>
      </c>
      <c r="D125" s="238"/>
      <c r="E125" s="65"/>
      <c r="F125" s="75">
        <v>0</v>
      </c>
      <c r="G125" s="65">
        <v>0</v>
      </c>
      <c r="H125" s="65">
        <v>0</v>
      </c>
      <c r="I125" s="65">
        <v>0</v>
      </c>
      <c r="J125" s="65">
        <v>0</v>
      </c>
      <c r="K125" s="65">
        <v>0</v>
      </c>
      <c r="L125" s="65">
        <v>0</v>
      </c>
      <c r="M125" s="65">
        <v>0</v>
      </c>
      <c r="N125" s="65">
        <v>0</v>
      </c>
      <c r="O125" s="65">
        <v>0</v>
      </c>
      <c r="P125" s="65">
        <v>75136</v>
      </c>
      <c r="Q125" s="65">
        <v>75136</v>
      </c>
      <c r="R125" s="65">
        <v>84485</v>
      </c>
      <c r="S125" s="65">
        <v>84375</v>
      </c>
      <c r="T125" s="65">
        <v>84985</v>
      </c>
      <c r="U125" s="65">
        <v>84985</v>
      </c>
    </row>
    <row r="126" spans="2:22" ht="14.25" x14ac:dyDescent="0.2">
      <c r="B126" s="28" t="s">
        <v>267</v>
      </c>
      <c r="C126" s="65" t="s">
        <v>254</v>
      </c>
      <c r="D126" s="238">
        <v>0.1</v>
      </c>
      <c r="E126" s="65"/>
      <c r="F126" s="75">
        <v>681115</v>
      </c>
      <c r="G126" s="65">
        <v>681115</v>
      </c>
      <c r="H126" s="65">
        <v>681115</v>
      </c>
      <c r="I126" s="65">
        <v>681115</v>
      </c>
      <c r="J126" s="65">
        <v>681115</v>
      </c>
      <c r="K126" s="65">
        <v>684025</v>
      </c>
      <c r="L126" s="65">
        <v>684025</v>
      </c>
      <c r="M126" s="65">
        <v>660000</v>
      </c>
      <c r="N126" s="65">
        <v>660000</v>
      </c>
      <c r="O126" s="65">
        <v>660000</v>
      </c>
      <c r="P126" s="65">
        <v>660000</v>
      </c>
      <c r="Q126" s="65">
        <v>0</v>
      </c>
      <c r="R126" s="65">
        <v>0</v>
      </c>
      <c r="S126" s="65">
        <v>0</v>
      </c>
      <c r="T126" s="65">
        <v>0</v>
      </c>
      <c r="U126" s="65">
        <v>0</v>
      </c>
    </row>
    <row r="127" spans="2:22" x14ac:dyDescent="0.2">
      <c r="B127" s="337" t="s">
        <v>16</v>
      </c>
      <c r="D127" s="238"/>
      <c r="E127" s="65"/>
      <c r="F127" s="336"/>
    </row>
    <row r="128" spans="2:22" x14ac:dyDescent="0.2">
      <c r="B128" s="150" t="s">
        <v>115</v>
      </c>
      <c r="C128" s="65" t="s">
        <v>244</v>
      </c>
      <c r="D128" s="238">
        <v>1</v>
      </c>
      <c r="E128" s="65"/>
      <c r="F128" s="75">
        <v>202780</v>
      </c>
      <c r="G128" s="65">
        <v>202690</v>
      </c>
      <c r="H128" s="65">
        <v>198390</v>
      </c>
      <c r="I128" s="65">
        <v>202080</v>
      </c>
      <c r="J128" s="65">
        <v>202100</v>
      </c>
      <c r="K128" s="65">
        <v>202100</v>
      </c>
      <c r="L128" s="65">
        <v>202100</v>
      </c>
      <c r="M128" s="65">
        <v>202100</v>
      </c>
      <c r="N128" s="65">
        <v>202100</v>
      </c>
      <c r="O128" s="65">
        <v>193220</v>
      </c>
      <c r="P128" s="65">
        <v>199180</v>
      </c>
      <c r="Q128" s="65">
        <v>191720</v>
      </c>
      <c r="R128" s="65">
        <v>193950</v>
      </c>
      <c r="S128" s="65">
        <v>194440</v>
      </c>
      <c r="T128" s="65">
        <v>194495</v>
      </c>
      <c r="U128" s="65">
        <v>194495</v>
      </c>
    </row>
    <row r="129" spans="2:21" x14ac:dyDescent="0.2">
      <c r="B129" s="28" t="s">
        <v>114</v>
      </c>
      <c r="C129" s="65" t="s">
        <v>244</v>
      </c>
      <c r="D129" s="238">
        <v>1</v>
      </c>
      <c r="E129" s="65"/>
      <c r="F129" s="75">
        <v>269400</v>
      </c>
      <c r="G129" s="65">
        <v>280650</v>
      </c>
      <c r="H129" s="65">
        <v>399550</v>
      </c>
      <c r="I129" s="65">
        <v>410635</v>
      </c>
      <c r="J129" s="65">
        <v>494992</v>
      </c>
      <c r="K129" s="65">
        <v>494992</v>
      </c>
      <c r="L129" s="65">
        <v>493492</v>
      </c>
      <c r="M129" s="65">
        <v>464492</v>
      </c>
      <c r="N129" s="65">
        <v>454492</v>
      </c>
      <c r="O129" s="65">
        <v>454492</v>
      </c>
      <c r="P129" s="65">
        <v>466542</v>
      </c>
      <c r="Q129" s="65">
        <v>466542</v>
      </c>
      <c r="R129" s="65">
        <v>467042</v>
      </c>
      <c r="S129" s="65">
        <v>467042</v>
      </c>
      <c r="T129" s="65">
        <v>467042</v>
      </c>
      <c r="U129" s="65">
        <v>471792</v>
      </c>
    </row>
    <row r="130" spans="2:21" x14ac:dyDescent="0.2">
      <c r="B130" s="28" t="s">
        <v>112</v>
      </c>
      <c r="C130" s="65" t="s">
        <v>244</v>
      </c>
      <c r="D130" s="238">
        <v>1</v>
      </c>
      <c r="E130" s="65"/>
      <c r="F130" s="75">
        <v>190000</v>
      </c>
      <c r="G130" s="65">
        <v>190061</v>
      </c>
      <c r="H130" s="65">
        <v>140000</v>
      </c>
      <c r="I130" s="65">
        <v>140000</v>
      </c>
      <c r="J130" s="65">
        <v>140000</v>
      </c>
      <c r="K130" s="65">
        <v>140000</v>
      </c>
      <c r="L130" s="65">
        <v>140000</v>
      </c>
      <c r="M130" s="65">
        <v>140000</v>
      </c>
      <c r="N130" s="65">
        <v>140000</v>
      </c>
      <c r="O130" s="65">
        <v>140000</v>
      </c>
      <c r="P130" s="65">
        <v>140000</v>
      </c>
      <c r="Q130" s="65">
        <v>140000</v>
      </c>
      <c r="R130" s="65">
        <v>140000</v>
      </c>
      <c r="S130" s="65">
        <v>140000</v>
      </c>
      <c r="T130" s="65">
        <v>100000</v>
      </c>
      <c r="U130" s="65">
        <v>0</v>
      </c>
    </row>
    <row r="131" spans="2:21" x14ac:dyDescent="0.2">
      <c r="B131" s="28" t="s">
        <v>113</v>
      </c>
      <c r="C131" s="65" t="s">
        <v>244</v>
      </c>
      <c r="D131" s="238"/>
      <c r="E131" s="65"/>
      <c r="F131" s="75">
        <v>0</v>
      </c>
      <c r="G131" s="65">
        <v>0</v>
      </c>
      <c r="H131" s="65">
        <v>0</v>
      </c>
      <c r="I131" s="65">
        <v>0</v>
      </c>
      <c r="J131" s="65">
        <v>0</v>
      </c>
      <c r="K131" s="65">
        <v>0</v>
      </c>
      <c r="L131" s="65">
        <v>0</v>
      </c>
      <c r="M131" s="65">
        <v>0</v>
      </c>
      <c r="N131" s="65">
        <v>0</v>
      </c>
      <c r="O131" s="65">
        <v>0</v>
      </c>
      <c r="P131" s="65">
        <v>0</v>
      </c>
      <c r="Q131" s="65">
        <v>0</v>
      </c>
      <c r="R131" s="65">
        <v>0</v>
      </c>
      <c r="S131" s="65">
        <v>0</v>
      </c>
      <c r="T131" s="65">
        <v>0</v>
      </c>
      <c r="U131" s="65">
        <v>102985</v>
      </c>
    </row>
    <row r="132" spans="2:21" x14ac:dyDescent="0.2">
      <c r="B132" s="337" t="s">
        <v>17</v>
      </c>
      <c r="D132" s="238"/>
      <c r="E132" s="65"/>
      <c r="F132" s="336"/>
    </row>
    <row r="133" spans="2:21" ht="14.25" x14ac:dyDescent="0.2">
      <c r="B133" s="150" t="s">
        <v>111</v>
      </c>
      <c r="C133" s="65" t="s">
        <v>389</v>
      </c>
      <c r="D133" s="238"/>
      <c r="E133" s="65"/>
      <c r="F133" s="75">
        <v>0</v>
      </c>
      <c r="G133" s="65">
        <v>0</v>
      </c>
      <c r="H133" s="65">
        <v>0</v>
      </c>
      <c r="I133" s="65">
        <v>0</v>
      </c>
      <c r="J133" s="65">
        <v>1026000</v>
      </c>
      <c r="K133" s="65">
        <v>1026000</v>
      </c>
      <c r="L133" s="65">
        <v>1026000</v>
      </c>
      <c r="M133" s="65">
        <v>1026000</v>
      </c>
      <c r="N133" s="65">
        <v>1026000</v>
      </c>
      <c r="O133" s="65">
        <v>1026000</v>
      </c>
      <c r="P133" s="65">
        <v>1026000</v>
      </c>
      <c r="Q133" s="65">
        <v>1026000</v>
      </c>
      <c r="R133" s="65">
        <v>1026000</v>
      </c>
      <c r="S133" s="65">
        <v>951000</v>
      </c>
      <c r="T133" s="65">
        <v>840000</v>
      </c>
      <c r="U133" s="65">
        <v>304896</v>
      </c>
    </row>
    <row r="134" spans="2:21" x14ac:dyDescent="0.2">
      <c r="B134" s="337" t="s">
        <v>110</v>
      </c>
      <c r="D134" s="238"/>
      <c r="E134" s="65"/>
      <c r="F134" s="76"/>
    </row>
    <row r="135" spans="2:21" ht="14.25" x14ac:dyDescent="0.2">
      <c r="B135" s="150" t="s">
        <v>109</v>
      </c>
      <c r="C135" s="65" t="s">
        <v>244</v>
      </c>
      <c r="D135" s="238"/>
      <c r="E135" s="65"/>
      <c r="F135" s="75">
        <v>0</v>
      </c>
      <c r="G135" s="65">
        <v>0</v>
      </c>
      <c r="H135" s="65">
        <v>0</v>
      </c>
      <c r="I135" s="65">
        <v>0</v>
      </c>
      <c r="J135" s="65">
        <v>0</v>
      </c>
      <c r="K135" s="65">
        <v>0</v>
      </c>
      <c r="L135" s="65">
        <v>0</v>
      </c>
      <c r="M135" s="65">
        <v>0</v>
      </c>
      <c r="N135" s="65">
        <v>175400</v>
      </c>
      <c r="O135" s="65">
        <v>175400</v>
      </c>
      <c r="P135" s="65">
        <v>166100</v>
      </c>
      <c r="Q135" s="65">
        <v>166100</v>
      </c>
      <c r="R135" s="65">
        <v>166100</v>
      </c>
      <c r="S135" s="65">
        <v>166100</v>
      </c>
      <c r="T135" s="65">
        <v>166100</v>
      </c>
      <c r="U135" s="65">
        <v>166100</v>
      </c>
    </row>
    <row r="136" spans="2:21" x14ac:dyDescent="0.2">
      <c r="B136" s="337" t="s">
        <v>18</v>
      </c>
      <c r="D136" s="238"/>
      <c r="E136" s="65"/>
      <c r="F136" s="76"/>
    </row>
    <row r="137" spans="2:21" x14ac:dyDescent="0.2">
      <c r="B137" s="28" t="s">
        <v>268</v>
      </c>
      <c r="C137" s="65" t="s">
        <v>244</v>
      </c>
      <c r="D137" s="238"/>
      <c r="E137" s="65"/>
      <c r="F137" s="75">
        <v>0</v>
      </c>
      <c r="G137" s="65">
        <v>0</v>
      </c>
      <c r="H137" s="65">
        <v>0</v>
      </c>
      <c r="I137" s="65">
        <v>0</v>
      </c>
      <c r="J137" s="65">
        <v>668584</v>
      </c>
      <c r="K137" s="65">
        <v>677845</v>
      </c>
      <c r="L137" s="65">
        <v>678051</v>
      </c>
      <c r="M137" s="65">
        <v>685386</v>
      </c>
      <c r="N137" s="65">
        <v>631148</v>
      </c>
      <c r="O137" s="65">
        <v>671856</v>
      </c>
      <c r="P137" s="65">
        <v>700174</v>
      </c>
      <c r="Q137" s="65">
        <v>700352</v>
      </c>
      <c r="R137" s="65">
        <v>716416</v>
      </c>
      <c r="S137" s="65">
        <v>816339</v>
      </c>
      <c r="T137" s="65">
        <v>833772</v>
      </c>
      <c r="U137" s="65">
        <v>836910</v>
      </c>
    </row>
    <row r="138" spans="2:21" x14ac:dyDescent="0.2">
      <c r="B138" s="337" t="s">
        <v>19</v>
      </c>
      <c r="D138" s="238"/>
      <c r="E138" s="65"/>
      <c r="F138" s="76"/>
    </row>
    <row r="139" spans="2:21" x14ac:dyDescent="0.2">
      <c r="B139" s="150" t="s">
        <v>108</v>
      </c>
      <c r="C139" s="65" t="s">
        <v>244</v>
      </c>
      <c r="D139" s="238"/>
      <c r="E139" s="65"/>
      <c r="F139" s="75">
        <v>0</v>
      </c>
      <c r="G139" s="65">
        <v>0</v>
      </c>
      <c r="H139" s="65">
        <v>0</v>
      </c>
      <c r="I139" s="65">
        <v>403000</v>
      </c>
      <c r="J139" s="65">
        <v>403000</v>
      </c>
      <c r="K139" s="65">
        <v>403000</v>
      </c>
      <c r="L139" s="65">
        <v>403000</v>
      </c>
      <c r="M139" s="65">
        <v>403000</v>
      </c>
      <c r="N139" s="65">
        <v>402433</v>
      </c>
      <c r="O139" s="65">
        <v>402433</v>
      </c>
      <c r="P139" s="65">
        <v>0</v>
      </c>
      <c r="Q139" s="65">
        <v>0</v>
      </c>
      <c r="R139" s="65">
        <v>0</v>
      </c>
      <c r="S139" s="65">
        <v>0</v>
      </c>
      <c r="T139" s="65">
        <v>0</v>
      </c>
      <c r="U139" s="65">
        <v>0</v>
      </c>
    </row>
    <row r="140" spans="2:21" x14ac:dyDescent="0.2">
      <c r="B140" s="150" t="s">
        <v>269</v>
      </c>
      <c r="C140" s="65" t="s">
        <v>389</v>
      </c>
      <c r="D140" s="238">
        <v>0.5</v>
      </c>
      <c r="E140" s="65"/>
      <c r="F140" s="75">
        <v>444433</v>
      </c>
      <c r="G140" s="65">
        <v>447373</v>
      </c>
      <c r="H140" s="65">
        <v>430047</v>
      </c>
      <c r="I140" s="65">
        <v>430047</v>
      </c>
      <c r="J140" s="65">
        <v>402401</v>
      </c>
      <c r="K140" s="65">
        <v>402401</v>
      </c>
      <c r="L140" s="65"/>
      <c r="M140" s="65"/>
      <c r="N140" s="65"/>
      <c r="O140" s="65"/>
      <c r="P140" s="65"/>
      <c r="Q140" s="65"/>
      <c r="R140" s="65"/>
      <c r="S140" s="65"/>
      <c r="T140" s="65"/>
      <c r="U140" s="65"/>
    </row>
    <row r="141" spans="2:21" x14ac:dyDescent="0.2">
      <c r="B141" s="150" t="s">
        <v>270</v>
      </c>
      <c r="C141" s="65" t="s">
        <v>389</v>
      </c>
      <c r="D141" s="238">
        <v>0.5</v>
      </c>
      <c r="E141" s="65"/>
      <c r="F141" s="75">
        <v>212998</v>
      </c>
      <c r="G141" s="65">
        <v>212998</v>
      </c>
      <c r="H141" s="65">
        <v>212998</v>
      </c>
      <c r="I141" s="65">
        <v>212998</v>
      </c>
      <c r="J141" s="65">
        <v>212998</v>
      </c>
      <c r="K141" s="65">
        <v>212998</v>
      </c>
      <c r="L141" s="65"/>
      <c r="M141" s="65"/>
      <c r="N141" s="65"/>
      <c r="O141" s="65"/>
      <c r="P141" s="65"/>
      <c r="Q141" s="65"/>
      <c r="R141" s="65"/>
      <c r="S141" s="65"/>
      <c r="T141" s="65"/>
      <c r="U141" s="65"/>
    </row>
    <row r="142" spans="2:21" ht="14.25" x14ac:dyDescent="0.2">
      <c r="B142" s="150" t="s">
        <v>107</v>
      </c>
      <c r="C142" s="65" t="s">
        <v>389</v>
      </c>
      <c r="D142" s="238"/>
      <c r="E142" s="65"/>
      <c r="F142" s="75">
        <v>0</v>
      </c>
      <c r="G142" s="65">
        <v>0</v>
      </c>
      <c r="H142" s="65">
        <v>0</v>
      </c>
      <c r="I142" s="65">
        <v>0</v>
      </c>
      <c r="J142" s="65">
        <v>0</v>
      </c>
      <c r="K142" s="65">
        <v>0</v>
      </c>
      <c r="L142" s="65">
        <v>615399</v>
      </c>
      <c r="M142" s="65">
        <v>601853</v>
      </c>
      <c r="N142" s="65">
        <v>601853</v>
      </c>
      <c r="O142" s="65">
        <v>602078</v>
      </c>
      <c r="P142" s="65">
        <v>582974</v>
      </c>
      <c r="Q142" s="65">
        <v>582659</v>
      </c>
      <c r="R142" s="65">
        <v>428063</v>
      </c>
      <c r="S142" s="65">
        <v>455251</v>
      </c>
      <c r="T142" s="65">
        <v>449934</v>
      </c>
      <c r="U142" s="65">
        <v>451779</v>
      </c>
    </row>
    <row r="143" spans="2:21" x14ac:dyDescent="0.2">
      <c r="B143" s="337" t="s">
        <v>20</v>
      </c>
      <c r="D143" s="238"/>
      <c r="E143" s="65"/>
      <c r="F143" s="336"/>
    </row>
    <row r="144" spans="2:21" ht="14.25" x14ac:dyDescent="0.2">
      <c r="B144" s="28" t="s">
        <v>106</v>
      </c>
      <c r="C144" s="65" t="s">
        <v>244</v>
      </c>
      <c r="D144" s="238"/>
      <c r="E144" s="65"/>
      <c r="F144" s="75">
        <v>0</v>
      </c>
      <c r="G144" s="65">
        <v>0</v>
      </c>
      <c r="H144" s="65">
        <v>0</v>
      </c>
      <c r="I144" s="65">
        <v>0</v>
      </c>
      <c r="J144" s="65">
        <v>0</v>
      </c>
      <c r="K144" s="65">
        <v>0</v>
      </c>
      <c r="L144" s="65">
        <v>0</v>
      </c>
      <c r="M144" s="65">
        <v>0</v>
      </c>
      <c r="N144" s="65">
        <v>1260668</v>
      </c>
      <c r="O144" s="65">
        <v>1260966</v>
      </c>
      <c r="P144" s="65">
        <v>1162394</v>
      </c>
      <c r="Q144" s="65">
        <v>1100431</v>
      </c>
      <c r="R144" s="65">
        <v>1100731</v>
      </c>
      <c r="S144" s="65">
        <v>1048086</v>
      </c>
      <c r="T144" s="65">
        <v>1017140</v>
      </c>
      <c r="U144" s="65">
        <v>1017502</v>
      </c>
    </row>
    <row r="145" spans="2:21" x14ac:dyDescent="0.2">
      <c r="B145" s="337" t="s">
        <v>21</v>
      </c>
      <c r="D145" s="238"/>
      <c r="E145" s="65"/>
      <c r="F145" s="76"/>
    </row>
    <row r="146" spans="2:21" x14ac:dyDescent="0.2">
      <c r="B146" s="150" t="s">
        <v>105</v>
      </c>
      <c r="C146" s="65" t="s">
        <v>244</v>
      </c>
      <c r="D146" s="238"/>
      <c r="E146" s="65"/>
      <c r="F146" s="75">
        <v>0</v>
      </c>
      <c r="G146" s="65">
        <v>0</v>
      </c>
      <c r="H146" s="65">
        <v>0</v>
      </c>
      <c r="I146" s="65">
        <v>0</v>
      </c>
      <c r="J146" s="65">
        <v>0</v>
      </c>
      <c r="K146" s="65">
        <v>0</v>
      </c>
      <c r="L146" s="65">
        <v>0</v>
      </c>
      <c r="M146" s="65">
        <v>0</v>
      </c>
      <c r="N146" s="65">
        <v>0</v>
      </c>
      <c r="O146" s="65">
        <v>0</v>
      </c>
      <c r="P146" s="65">
        <v>0</v>
      </c>
      <c r="Q146" s="65">
        <v>0</v>
      </c>
      <c r="R146" s="65">
        <v>0</v>
      </c>
      <c r="S146" s="65">
        <v>0</v>
      </c>
      <c r="T146" s="65">
        <v>345620</v>
      </c>
      <c r="U146" s="65">
        <v>345620</v>
      </c>
    </row>
    <row r="147" spans="2:21" x14ac:dyDescent="0.2">
      <c r="B147" s="337" t="s">
        <v>22</v>
      </c>
      <c r="D147" s="238"/>
      <c r="E147" s="65"/>
      <c r="F147" s="76"/>
    </row>
    <row r="148" spans="2:21" x14ac:dyDescent="0.2">
      <c r="B148" s="150" t="s">
        <v>104</v>
      </c>
      <c r="C148" s="65" t="s">
        <v>244</v>
      </c>
      <c r="D148" s="238"/>
      <c r="E148" s="65"/>
      <c r="F148" s="75">
        <v>0</v>
      </c>
      <c r="G148" s="65">
        <v>0</v>
      </c>
      <c r="H148" s="65">
        <v>0</v>
      </c>
      <c r="I148" s="65">
        <v>0</v>
      </c>
      <c r="J148" s="65">
        <v>0</v>
      </c>
      <c r="K148" s="65">
        <v>0</v>
      </c>
      <c r="L148" s="65">
        <v>0</v>
      </c>
      <c r="M148" s="65">
        <v>367365</v>
      </c>
      <c r="N148" s="65">
        <v>378276</v>
      </c>
      <c r="O148" s="65">
        <v>378276</v>
      </c>
      <c r="P148" s="65">
        <v>378276</v>
      </c>
      <c r="Q148" s="65">
        <v>378276</v>
      </c>
      <c r="R148" s="65">
        <v>392128</v>
      </c>
      <c r="S148" s="65">
        <v>392128</v>
      </c>
      <c r="T148" s="65">
        <v>392128</v>
      </c>
      <c r="U148" s="65">
        <v>347128</v>
      </c>
    </row>
    <row r="149" spans="2:21" x14ac:dyDescent="0.2">
      <c r="B149" s="150" t="s">
        <v>103</v>
      </c>
      <c r="C149" s="65" t="s">
        <v>244</v>
      </c>
      <c r="D149" s="238"/>
      <c r="E149" s="65"/>
      <c r="F149" s="75">
        <v>0</v>
      </c>
      <c r="G149" s="65">
        <v>0</v>
      </c>
      <c r="H149" s="65">
        <v>0</v>
      </c>
      <c r="I149" s="65">
        <v>0</v>
      </c>
      <c r="J149" s="65">
        <v>0</v>
      </c>
      <c r="K149" s="65">
        <v>0</v>
      </c>
      <c r="L149" s="65">
        <v>0</v>
      </c>
      <c r="M149" s="65">
        <v>287480</v>
      </c>
      <c r="N149" s="65">
        <v>287480</v>
      </c>
      <c r="O149" s="65">
        <v>287480</v>
      </c>
      <c r="P149" s="65">
        <v>287480</v>
      </c>
      <c r="Q149" s="65">
        <v>287480</v>
      </c>
      <c r="R149" s="65">
        <v>286613</v>
      </c>
      <c r="S149" s="65">
        <v>286613</v>
      </c>
      <c r="T149" s="65">
        <v>246613</v>
      </c>
      <c r="U149" s="65">
        <v>246613</v>
      </c>
    </row>
    <row r="150" spans="2:21" x14ac:dyDescent="0.2">
      <c r="B150" s="150" t="s">
        <v>102</v>
      </c>
      <c r="C150" s="65" t="s">
        <v>244</v>
      </c>
      <c r="D150" s="238"/>
      <c r="E150" s="65"/>
      <c r="F150" s="75">
        <v>0</v>
      </c>
      <c r="G150" s="65">
        <v>0</v>
      </c>
      <c r="H150" s="65">
        <v>0</v>
      </c>
      <c r="I150" s="65">
        <v>0</v>
      </c>
      <c r="J150" s="65">
        <v>0</v>
      </c>
      <c r="K150" s="65">
        <v>0</v>
      </c>
      <c r="L150" s="65">
        <v>0</v>
      </c>
      <c r="M150" s="65">
        <v>41756</v>
      </c>
      <c r="N150" s="65">
        <v>41756</v>
      </c>
      <c r="O150" s="65">
        <v>41756</v>
      </c>
      <c r="P150" s="65">
        <v>41756</v>
      </c>
      <c r="Q150" s="65">
        <v>41756</v>
      </c>
      <c r="R150" s="65">
        <v>41756</v>
      </c>
      <c r="S150" s="65">
        <v>41756</v>
      </c>
      <c r="T150" s="65">
        <v>41756</v>
      </c>
      <c r="U150" s="65">
        <v>41756</v>
      </c>
    </row>
    <row r="151" spans="2:21" x14ac:dyDescent="0.2">
      <c r="B151" s="150" t="s">
        <v>101</v>
      </c>
      <c r="C151" s="65" t="s">
        <v>244</v>
      </c>
      <c r="D151" s="238"/>
      <c r="E151" s="65"/>
      <c r="F151" s="75">
        <v>0</v>
      </c>
      <c r="G151" s="65">
        <v>0</v>
      </c>
      <c r="H151" s="65">
        <v>0</v>
      </c>
      <c r="I151" s="65">
        <v>0</v>
      </c>
      <c r="J151" s="65">
        <v>0</v>
      </c>
      <c r="K151" s="65">
        <v>0</v>
      </c>
      <c r="L151" s="65">
        <v>0</v>
      </c>
      <c r="M151" s="65">
        <v>0</v>
      </c>
      <c r="N151" s="65">
        <v>0</v>
      </c>
      <c r="O151" s="65">
        <v>0</v>
      </c>
      <c r="P151" s="65">
        <v>0</v>
      </c>
      <c r="Q151" s="65">
        <v>0</v>
      </c>
      <c r="R151" s="65">
        <v>55890</v>
      </c>
      <c r="S151" s="65">
        <v>55890</v>
      </c>
      <c r="T151" s="65">
        <v>55890</v>
      </c>
      <c r="U151" s="65">
        <v>64632</v>
      </c>
    </row>
    <row r="152" spans="2:21" x14ac:dyDescent="0.2">
      <c r="B152" s="337" t="s">
        <v>73</v>
      </c>
      <c r="D152" s="238"/>
      <c r="E152" s="65"/>
      <c r="F152" s="76"/>
    </row>
    <row r="153" spans="2:21" x14ac:dyDescent="0.2">
      <c r="B153" s="150" t="s">
        <v>72</v>
      </c>
      <c r="C153" s="65" t="s">
        <v>244</v>
      </c>
      <c r="D153" s="238">
        <v>0.7</v>
      </c>
      <c r="E153" s="65"/>
      <c r="F153" s="75">
        <v>360246</v>
      </c>
      <c r="G153" s="65">
        <v>360246</v>
      </c>
      <c r="H153" s="65">
        <v>376235</v>
      </c>
      <c r="I153" s="65">
        <v>214793</v>
      </c>
      <c r="J153" s="65">
        <v>214793</v>
      </c>
      <c r="K153" s="65">
        <v>214795</v>
      </c>
      <c r="L153" s="65">
        <v>241926</v>
      </c>
      <c r="M153" s="65">
        <v>177735</v>
      </c>
      <c r="N153" s="65">
        <v>109419</v>
      </c>
      <c r="O153" s="65">
        <v>121659</v>
      </c>
      <c r="P153" s="65">
        <v>130000</v>
      </c>
      <c r="Q153" s="65">
        <v>130000</v>
      </c>
      <c r="R153" s="65">
        <v>130000</v>
      </c>
      <c r="S153" s="65">
        <v>130000</v>
      </c>
      <c r="T153" s="65">
        <v>130000</v>
      </c>
      <c r="U153" s="65">
        <v>130000</v>
      </c>
    </row>
    <row r="154" spans="2:21" x14ac:dyDescent="0.2">
      <c r="B154" s="150" t="s">
        <v>395</v>
      </c>
      <c r="C154" s="65" t="s">
        <v>244</v>
      </c>
      <c r="D154" s="238">
        <v>0.7</v>
      </c>
      <c r="E154" s="65"/>
      <c r="F154" s="75">
        <v>100000</v>
      </c>
      <c r="G154" s="65">
        <v>100000</v>
      </c>
      <c r="H154" s="65">
        <v>100000</v>
      </c>
      <c r="I154" s="65">
        <v>0</v>
      </c>
      <c r="J154" s="65">
        <v>0</v>
      </c>
      <c r="K154" s="65">
        <v>0</v>
      </c>
      <c r="L154" s="65">
        <v>0</v>
      </c>
      <c r="M154" s="65">
        <v>0</v>
      </c>
      <c r="N154" s="65">
        <v>0</v>
      </c>
      <c r="O154" s="65">
        <v>0</v>
      </c>
      <c r="P154" s="65">
        <v>0</v>
      </c>
      <c r="Q154" s="65">
        <v>0</v>
      </c>
      <c r="R154" s="65">
        <v>0</v>
      </c>
      <c r="S154" s="65">
        <v>0</v>
      </c>
      <c r="T154" s="65">
        <v>0</v>
      </c>
      <c r="U154" s="65">
        <v>0</v>
      </c>
    </row>
    <row r="155" spans="2:21" x14ac:dyDescent="0.2">
      <c r="B155" s="28"/>
      <c r="C155" s="65"/>
      <c r="D155" s="238"/>
      <c r="E155" s="65"/>
      <c r="F155" s="336"/>
      <c r="G155" s="65"/>
      <c r="H155" s="65"/>
      <c r="I155" s="65"/>
      <c r="J155" s="65"/>
      <c r="K155" s="65"/>
      <c r="L155" s="65"/>
      <c r="M155" s="65"/>
      <c r="N155" s="65"/>
      <c r="O155" s="65"/>
      <c r="P155" s="65"/>
      <c r="Q155" s="65"/>
      <c r="R155" s="65"/>
      <c r="S155" s="65"/>
      <c r="T155" s="65"/>
      <c r="U155" s="65"/>
    </row>
    <row r="156" spans="2:21" ht="15.75" x14ac:dyDescent="0.25">
      <c r="B156" s="214" t="s">
        <v>312</v>
      </c>
      <c r="D156" s="239"/>
      <c r="E156" s="65"/>
      <c r="F156" s="76"/>
    </row>
    <row r="157" spans="2:21" x14ac:dyDescent="0.2">
      <c r="B157" s="63" t="s">
        <v>25</v>
      </c>
      <c r="D157" s="239"/>
      <c r="E157" s="65"/>
      <c r="F157" s="76"/>
    </row>
    <row r="158" spans="2:21" x14ac:dyDescent="0.2">
      <c r="B158" s="62" t="s">
        <v>313</v>
      </c>
      <c r="C158" s="65" t="s">
        <v>389</v>
      </c>
      <c r="D158" s="239">
        <v>0.49</v>
      </c>
      <c r="E158" s="65"/>
      <c r="F158" s="75">
        <v>170000</v>
      </c>
      <c r="G158" s="65">
        <v>170000</v>
      </c>
      <c r="H158" s="65">
        <v>170000</v>
      </c>
      <c r="I158" s="65">
        <v>170000</v>
      </c>
      <c r="J158" s="65">
        <v>0</v>
      </c>
      <c r="K158" s="65">
        <v>0</v>
      </c>
      <c r="L158" s="65">
        <v>0</v>
      </c>
      <c r="M158" s="65">
        <v>0</v>
      </c>
      <c r="N158" s="65">
        <v>0</v>
      </c>
      <c r="O158" s="65">
        <v>0</v>
      </c>
      <c r="P158" s="65">
        <v>0</v>
      </c>
      <c r="Q158" s="65">
        <v>0</v>
      </c>
      <c r="R158" s="65">
        <v>0</v>
      </c>
      <c r="S158" s="65">
        <v>0</v>
      </c>
      <c r="T158" s="65">
        <v>0</v>
      </c>
      <c r="U158" s="65">
        <v>0</v>
      </c>
    </row>
    <row r="159" spans="2:21" x14ac:dyDescent="0.2">
      <c r="B159" s="63" t="s">
        <v>27</v>
      </c>
      <c r="D159" s="238"/>
      <c r="E159" s="65"/>
      <c r="F159" s="76"/>
    </row>
    <row r="160" spans="2:21" x14ac:dyDescent="0.2">
      <c r="B160" s="62" t="s">
        <v>271</v>
      </c>
      <c r="C160" s="65" t="s">
        <v>389</v>
      </c>
      <c r="D160" s="238">
        <v>0.6</v>
      </c>
      <c r="E160" s="65"/>
      <c r="F160" s="75">
        <v>300000</v>
      </c>
      <c r="G160" s="65">
        <v>300000</v>
      </c>
      <c r="H160" s="65">
        <v>300000</v>
      </c>
      <c r="I160" s="65">
        <v>300000</v>
      </c>
      <c r="J160" s="65">
        <v>300000</v>
      </c>
      <c r="K160" s="65">
        <v>300000</v>
      </c>
      <c r="L160" s="65">
        <v>300000</v>
      </c>
      <c r="M160" s="65">
        <v>300000</v>
      </c>
      <c r="N160" s="65">
        <v>300000</v>
      </c>
      <c r="O160" s="65">
        <v>300000</v>
      </c>
      <c r="P160" s="65">
        <v>300000</v>
      </c>
      <c r="Q160" s="65">
        <v>300000</v>
      </c>
      <c r="R160" s="65">
        <v>0</v>
      </c>
      <c r="S160" s="65">
        <v>0</v>
      </c>
      <c r="T160" s="65">
        <v>0</v>
      </c>
      <c r="U160" s="65">
        <v>0</v>
      </c>
    </row>
    <row r="161" spans="2:21" x14ac:dyDescent="0.2">
      <c r="B161" s="63" t="s">
        <v>4</v>
      </c>
      <c r="C161" s="65"/>
      <c r="D161" s="238"/>
      <c r="E161" s="65"/>
      <c r="F161" s="75"/>
      <c r="G161" s="65"/>
      <c r="H161" s="65"/>
      <c r="I161" s="65"/>
      <c r="J161" s="65"/>
      <c r="K161" s="65"/>
      <c r="L161" s="65"/>
      <c r="M161" s="65"/>
      <c r="N161" s="65"/>
      <c r="O161" s="65"/>
      <c r="P161" s="65"/>
      <c r="Q161" s="65"/>
      <c r="R161" s="65"/>
      <c r="S161" s="65"/>
      <c r="T161" s="65"/>
      <c r="U161" s="65"/>
    </row>
    <row r="162" spans="2:21" x14ac:dyDescent="0.2">
      <c r="B162" s="62" t="s">
        <v>272</v>
      </c>
      <c r="C162" s="65" t="s">
        <v>389</v>
      </c>
      <c r="D162" s="238">
        <v>0.5</v>
      </c>
      <c r="E162" s="65"/>
      <c r="F162" s="75">
        <v>540000</v>
      </c>
      <c r="G162" s="65">
        <v>540000</v>
      </c>
      <c r="H162" s="65">
        <v>540000</v>
      </c>
      <c r="I162" s="65">
        <v>540000</v>
      </c>
      <c r="J162" s="65">
        <v>540000</v>
      </c>
      <c r="K162" s="65">
        <v>540000</v>
      </c>
      <c r="L162" s="65">
        <v>540000</v>
      </c>
      <c r="M162" s="65">
        <v>540000</v>
      </c>
      <c r="N162" s="65">
        <v>540000</v>
      </c>
      <c r="O162" s="65">
        <v>540000</v>
      </c>
      <c r="P162" s="65">
        <v>540000</v>
      </c>
      <c r="Q162" s="65">
        <v>540000</v>
      </c>
      <c r="R162" s="65">
        <v>0</v>
      </c>
      <c r="S162" s="65">
        <v>0</v>
      </c>
      <c r="T162" s="65">
        <v>0</v>
      </c>
      <c r="U162" s="65">
        <v>0</v>
      </c>
    </row>
    <row r="163" spans="2:21" x14ac:dyDescent="0.2">
      <c r="B163" s="63" t="s">
        <v>30</v>
      </c>
      <c r="C163" s="65"/>
      <c r="D163" s="238"/>
      <c r="E163" s="65"/>
      <c r="F163" s="75"/>
      <c r="G163" s="65"/>
      <c r="H163" s="65"/>
      <c r="I163" s="65"/>
      <c r="J163" s="65"/>
      <c r="K163" s="65"/>
      <c r="L163" s="65"/>
      <c r="M163" s="65"/>
      <c r="N163" s="65"/>
      <c r="O163" s="65"/>
      <c r="P163" s="65"/>
      <c r="Q163" s="65"/>
      <c r="R163" s="65"/>
      <c r="S163" s="65"/>
      <c r="T163" s="65"/>
      <c r="U163" s="65"/>
    </row>
    <row r="164" spans="2:21" x14ac:dyDescent="0.2">
      <c r="B164" s="62" t="s">
        <v>292</v>
      </c>
      <c r="C164" s="65" t="s">
        <v>254</v>
      </c>
      <c r="D164" s="238">
        <v>0.44</v>
      </c>
      <c r="E164" s="65"/>
      <c r="F164" s="75">
        <v>151000</v>
      </c>
      <c r="G164" s="65">
        <v>151000</v>
      </c>
      <c r="H164" s="65">
        <v>151000</v>
      </c>
      <c r="I164" s="65">
        <v>151000</v>
      </c>
      <c r="J164" s="65">
        <v>151000</v>
      </c>
      <c r="K164" s="65">
        <v>0</v>
      </c>
      <c r="L164" s="65">
        <v>0</v>
      </c>
      <c r="M164" s="65">
        <v>0</v>
      </c>
      <c r="N164" s="65">
        <v>0</v>
      </c>
      <c r="O164" s="65">
        <v>0</v>
      </c>
      <c r="P164" s="65">
        <v>0</v>
      </c>
      <c r="Q164" s="65">
        <v>0</v>
      </c>
      <c r="R164" s="65">
        <v>0</v>
      </c>
      <c r="S164" s="65">
        <v>0</v>
      </c>
      <c r="T164" s="65">
        <v>0</v>
      </c>
      <c r="U164" s="65">
        <v>0</v>
      </c>
    </row>
    <row r="165" spans="2:21" x14ac:dyDescent="0.2">
      <c r="B165" s="63"/>
      <c r="D165" s="238"/>
      <c r="E165" s="65"/>
      <c r="F165" s="76"/>
    </row>
    <row r="166" spans="2:21" ht="15.75" x14ac:dyDescent="0.25">
      <c r="B166" s="214" t="s">
        <v>293</v>
      </c>
      <c r="D166" s="239"/>
      <c r="E166" s="65"/>
      <c r="F166" s="76"/>
    </row>
    <row r="167" spans="2:21" x14ac:dyDescent="0.2">
      <c r="B167" s="63" t="s">
        <v>28</v>
      </c>
      <c r="D167" s="238"/>
      <c r="E167" s="65"/>
      <c r="F167" s="75"/>
    </row>
    <row r="168" spans="2:21" ht="14.25" x14ac:dyDescent="0.2">
      <c r="B168" s="62" t="s">
        <v>251</v>
      </c>
      <c r="C168" s="65" t="s">
        <v>249</v>
      </c>
      <c r="D168" s="72" t="s">
        <v>396</v>
      </c>
      <c r="E168" s="65"/>
      <c r="F168" s="75">
        <v>130222</v>
      </c>
      <c r="G168" s="65">
        <v>130222</v>
      </c>
      <c r="H168" s="65">
        <v>130222</v>
      </c>
      <c r="I168" s="65">
        <v>130222</v>
      </c>
      <c r="J168" s="65">
        <v>130682</v>
      </c>
      <c r="K168" s="65">
        <v>130322</v>
      </c>
      <c r="L168" s="65">
        <v>130322</v>
      </c>
      <c r="M168" s="65">
        <v>130322</v>
      </c>
      <c r="N168" s="65">
        <v>115322</v>
      </c>
      <c r="O168" s="65">
        <v>105322</v>
      </c>
      <c r="P168" s="65">
        <v>105322</v>
      </c>
      <c r="Q168" s="65">
        <v>114222</v>
      </c>
      <c r="R168" s="65">
        <v>114222</v>
      </c>
      <c r="S168" s="65">
        <v>114222</v>
      </c>
      <c r="T168" s="65">
        <v>114222</v>
      </c>
      <c r="U168" s="65">
        <v>94222</v>
      </c>
    </row>
    <row r="169" spans="2:21" x14ac:dyDescent="0.2">
      <c r="B169" s="62"/>
      <c r="C169" s="65"/>
      <c r="D169" s="238"/>
      <c r="E169" s="65"/>
      <c r="F169" s="76"/>
      <c r="G169" s="65"/>
      <c r="H169" s="65"/>
      <c r="I169" s="65"/>
      <c r="J169" s="65"/>
      <c r="K169" s="65"/>
      <c r="L169" s="65"/>
      <c r="M169" s="65"/>
      <c r="N169" s="65"/>
      <c r="O169" s="65"/>
      <c r="P169" s="65"/>
      <c r="Q169" s="65"/>
      <c r="R169" s="65"/>
      <c r="S169" s="65"/>
      <c r="T169" s="65"/>
      <c r="U169" s="65"/>
    </row>
    <row r="170" spans="2:21" x14ac:dyDescent="0.2">
      <c r="B170" s="68" t="s">
        <v>64</v>
      </c>
      <c r="C170" s="66"/>
      <c r="D170" s="67"/>
      <c r="E170" s="67"/>
      <c r="F170" s="66">
        <v>36722329</v>
      </c>
      <c r="G170" s="66">
        <v>36178266</v>
      </c>
      <c r="H170" s="66">
        <v>35604218</v>
      </c>
      <c r="I170" s="66">
        <v>34423735</v>
      </c>
      <c r="J170" s="66">
        <v>36992200</v>
      </c>
      <c r="K170" s="66">
        <v>35900500</v>
      </c>
      <c r="L170" s="66">
        <v>34700251</v>
      </c>
      <c r="M170" s="66">
        <v>34317084</v>
      </c>
      <c r="N170" s="66">
        <v>33809296</v>
      </c>
      <c r="O170" s="66">
        <v>30472059</v>
      </c>
      <c r="P170" s="66">
        <v>29875256</v>
      </c>
      <c r="Q170" s="66">
        <v>27848957</v>
      </c>
      <c r="R170" s="66">
        <v>28819040</v>
      </c>
      <c r="S170" s="66">
        <v>28339180</v>
      </c>
      <c r="T170" s="66">
        <v>27067390</v>
      </c>
      <c r="U170" s="66">
        <v>21834187</v>
      </c>
    </row>
    <row r="171" spans="2:21" x14ac:dyDescent="0.2">
      <c r="B171" s="63"/>
      <c r="C171" s="65"/>
      <c r="F171" s="65"/>
      <c r="G171" s="65"/>
      <c r="H171" s="65"/>
      <c r="I171" s="65"/>
      <c r="J171" s="65"/>
      <c r="K171" s="65"/>
      <c r="L171" s="65"/>
      <c r="M171" s="65"/>
      <c r="N171" s="65"/>
    </row>
    <row r="172" spans="2:21" x14ac:dyDescent="0.2">
      <c r="B172" s="69" t="s">
        <v>63</v>
      </c>
    </row>
    <row r="173" spans="2:21" x14ac:dyDescent="0.2">
      <c r="B173" s="69" t="s">
        <v>273</v>
      </c>
    </row>
    <row r="174" spans="2:21" x14ac:dyDescent="0.2">
      <c r="B174" s="69" t="s">
        <v>274</v>
      </c>
    </row>
    <row r="175" spans="2:21" x14ac:dyDescent="0.2">
      <c r="B175" s="69" t="s">
        <v>62</v>
      </c>
    </row>
    <row r="176" spans="2:21" x14ac:dyDescent="0.2">
      <c r="B176" s="69" t="s">
        <v>61</v>
      </c>
    </row>
    <row r="177" spans="2:10" x14ac:dyDescent="0.2">
      <c r="B177" s="69" t="s">
        <v>275</v>
      </c>
    </row>
    <row r="178" spans="2:10" x14ac:dyDescent="0.2">
      <c r="B178" s="69" t="s">
        <v>276</v>
      </c>
    </row>
    <row r="179" spans="2:10" x14ac:dyDescent="0.2">
      <c r="B179" s="69" t="s">
        <v>277</v>
      </c>
    </row>
    <row r="180" spans="2:10" x14ac:dyDescent="0.2">
      <c r="B180" s="69" t="s">
        <v>278</v>
      </c>
    </row>
    <row r="181" spans="2:10" x14ac:dyDescent="0.2">
      <c r="B181" s="69" t="s">
        <v>397</v>
      </c>
    </row>
    <row r="182" spans="2:10" ht="12.75" customHeight="1" x14ac:dyDescent="0.25">
      <c r="B182" s="215" t="s">
        <v>398</v>
      </c>
      <c r="C182" s="65"/>
      <c r="F182" s="216"/>
      <c r="G182" s="216"/>
      <c r="H182" s="216"/>
      <c r="I182" s="216"/>
      <c r="J182" s="216"/>
    </row>
    <row r="183" spans="2:10" ht="12.75" customHeight="1" x14ac:dyDescent="0.25">
      <c r="B183" s="215"/>
      <c r="C183" s="65"/>
      <c r="F183" s="216"/>
      <c r="G183" s="216"/>
      <c r="H183" s="216"/>
      <c r="I183" s="216"/>
      <c r="J183" s="216"/>
    </row>
    <row r="184" spans="2:10" x14ac:dyDescent="0.2">
      <c r="B184" s="215"/>
    </row>
    <row r="185" spans="2:10" ht="13.35" customHeight="1" x14ac:dyDescent="0.25">
      <c r="B185" s="63"/>
      <c r="F185" s="391" t="s">
        <v>60</v>
      </c>
      <c r="G185" s="391"/>
      <c r="H185" s="391"/>
      <c r="I185" s="391"/>
    </row>
    <row r="186" spans="2:10" ht="24" customHeight="1" x14ac:dyDescent="0.2">
      <c r="F186" s="339" t="s">
        <v>279</v>
      </c>
      <c r="G186" s="339" t="s">
        <v>280</v>
      </c>
      <c r="H186" s="340" t="s">
        <v>281</v>
      </c>
      <c r="I186" s="339" t="s">
        <v>282</v>
      </c>
    </row>
    <row r="187" spans="2:10" ht="13.35" customHeight="1" x14ac:dyDescent="0.2">
      <c r="B187" s="150" t="s">
        <v>35</v>
      </c>
      <c r="E187" s="212"/>
      <c r="F187" s="64">
        <v>4736391</v>
      </c>
      <c r="G187" s="279">
        <v>3337396</v>
      </c>
      <c r="H187" s="279">
        <v>879452</v>
      </c>
      <c r="I187" s="279">
        <v>519543</v>
      </c>
      <c r="J187" s="280"/>
    </row>
    <row r="188" spans="2:10" ht="13.35" customHeight="1" x14ac:dyDescent="0.25">
      <c r="B188" s="150" t="s">
        <v>242</v>
      </c>
      <c r="E188" s="212"/>
      <c r="F188" s="64">
        <v>16884198</v>
      </c>
      <c r="G188" s="341">
        <v>4140218</v>
      </c>
      <c r="H188" s="279">
        <v>9484155</v>
      </c>
      <c r="I188" s="279">
        <v>3259825</v>
      </c>
      <c r="J188" s="280"/>
    </row>
    <row r="189" spans="2:10" ht="13.35" customHeight="1" x14ac:dyDescent="0.2">
      <c r="B189" s="150" t="s">
        <v>243</v>
      </c>
      <c r="E189" s="212"/>
      <c r="F189" s="64">
        <v>3216076</v>
      </c>
      <c r="G189" s="279">
        <v>844490</v>
      </c>
      <c r="H189" s="279">
        <v>2371586</v>
      </c>
      <c r="I189" s="279">
        <v>0</v>
      </c>
      <c r="J189" s="280"/>
    </row>
    <row r="190" spans="2:10" ht="13.35" customHeight="1" x14ac:dyDescent="0.2">
      <c r="B190" s="150" t="s">
        <v>241</v>
      </c>
      <c r="E190" s="212"/>
      <c r="F190" s="64">
        <v>10594442</v>
      </c>
      <c r="G190" s="279">
        <v>9255896</v>
      </c>
      <c r="H190" s="279">
        <v>1338546</v>
      </c>
      <c r="I190" s="279">
        <v>0</v>
      </c>
      <c r="J190" s="280"/>
    </row>
    <row r="191" spans="2:10" ht="13.35" customHeight="1" x14ac:dyDescent="0.2">
      <c r="B191" s="168" t="s">
        <v>40</v>
      </c>
      <c r="E191" s="65"/>
      <c r="F191" s="64">
        <v>1161000</v>
      </c>
      <c r="G191" s="279">
        <v>0</v>
      </c>
      <c r="H191" s="279">
        <v>1161000</v>
      </c>
      <c r="I191" s="279">
        <v>0</v>
      </c>
      <c r="J191" s="280"/>
    </row>
    <row r="192" spans="2:10" ht="13.35" customHeight="1" x14ac:dyDescent="0.2">
      <c r="B192" s="168" t="s">
        <v>295</v>
      </c>
      <c r="E192" s="65"/>
      <c r="F192" s="64">
        <v>130222</v>
      </c>
      <c r="G192" s="279">
        <v>0</v>
      </c>
      <c r="H192" s="279">
        <v>0</v>
      </c>
      <c r="I192" s="279">
        <v>130222</v>
      </c>
      <c r="J192" s="280"/>
    </row>
    <row r="193" spans="2:16" ht="13.35" customHeight="1" x14ac:dyDescent="0.2">
      <c r="B193" s="217" t="s">
        <v>34</v>
      </c>
      <c r="C193" s="60"/>
      <c r="D193" s="60"/>
      <c r="E193" s="64"/>
      <c r="F193" s="64">
        <v>36722329</v>
      </c>
      <c r="G193" s="64">
        <v>17578000</v>
      </c>
      <c r="H193" s="64">
        <v>15234739</v>
      </c>
      <c r="I193" s="64">
        <v>3909590</v>
      </c>
      <c r="J193" s="280"/>
    </row>
    <row r="194" spans="2:16" ht="13.35" customHeight="1" x14ac:dyDescent="0.2"/>
    <row r="195" spans="2:16" ht="13.35" customHeight="1" x14ac:dyDescent="0.2"/>
    <row r="196" spans="2:16" ht="13.35" customHeight="1" x14ac:dyDescent="0.2"/>
    <row r="197" spans="2:16" ht="13.35" customHeight="1" x14ac:dyDescent="0.25">
      <c r="L197" s="216"/>
      <c r="M197" s="216"/>
      <c r="N197" s="216"/>
      <c r="O197" s="216"/>
      <c r="P197" s="216"/>
    </row>
    <row r="198" spans="2:16" ht="13.35" customHeight="1" x14ac:dyDescent="0.25">
      <c r="L198" s="216"/>
    </row>
    <row r="199" spans="2:16" ht="13.35" customHeight="1" x14ac:dyDescent="0.25">
      <c r="L199" s="216"/>
    </row>
    <row r="200" spans="2:16" ht="13.35" customHeight="1" x14ac:dyDescent="0.2"/>
  </sheetData>
  <mergeCells count="2">
    <mergeCell ref="K3:U3"/>
    <mergeCell ref="F185:I185"/>
  </mergeCells>
  <conditionalFormatting sqref="O170:U170">
    <cfRule type="cellIs" dxfId="8" priority="7" operator="notEqual">
      <formula>#REF!+#REF!+O86+O87</formula>
    </cfRule>
  </conditionalFormatting>
  <conditionalFormatting sqref="N170">
    <cfRule type="cellIs" dxfId="7" priority="8" operator="notEqual">
      <formula>#REF!+#REF!+N86+N87</formula>
    </cfRule>
  </conditionalFormatting>
  <conditionalFormatting sqref="L170:M170 C170">
    <cfRule type="cellIs" dxfId="6" priority="9" operator="notEqual">
      <formula>#REF!+#REF!+C86+C87</formula>
    </cfRule>
  </conditionalFormatting>
  <conditionalFormatting sqref="K170">
    <cfRule type="cellIs" dxfId="5" priority="6" operator="notEqual">
      <formula>#REF!+#REF!+K86+K87</formula>
    </cfRule>
  </conditionalFormatting>
  <conditionalFormatting sqref="J170">
    <cfRule type="cellIs" dxfId="4" priority="5" operator="notEqual">
      <formula>#REF!+#REF!+J86+J87</formula>
    </cfRule>
  </conditionalFormatting>
  <conditionalFormatting sqref="I170">
    <cfRule type="cellIs" dxfId="3" priority="4" operator="notEqual">
      <formula>#REF!+#REF!+I86+I87</formula>
    </cfRule>
  </conditionalFormatting>
  <conditionalFormatting sqref="F170">
    <cfRule type="cellIs" dxfId="2" priority="3" operator="notEqual">
      <formula>#REF!+#REF!+F86+F87</formula>
    </cfRule>
  </conditionalFormatting>
  <conditionalFormatting sqref="H170">
    <cfRule type="cellIs" dxfId="1" priority="2" operator="notEqual">
      <formula>#REF!+#REF!+H86+H87</formula>
    </cfRule>
  </conditionalFormatting>
  <conditionalFormatting sqref="G170">
    <cfRule type="cellIs" dxfId="0" priority="1" operator="notEqual">
      <formula>#REF!+#REF!+G86+G87</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Index</vt:lpstr>
      <vt:lpstr>Highlights </vt:lpstr>
      <vt:lpstr>Key figures</vt:lpstr>
      <vt:lpstr>Results by divisions</vt:lpstr>
      <vt:lpstr>Income Statement (excl excep)</vt:lpstr>
      <vt:lpstr>Cons. Statement (Comp) income</vt:lpstr>
      <vt:lpstr>Cons. Statement Fin. position</vt:lpstr>
      <vt:lpstr>Cons. Statement Changes equity</vt:lpstr>
      <vt:lpstr>Cons. Statement Cash Flow</vt:lpstr>
      <vt:lpstr>Segmentation</vt:lpstr>
      <vt:lpstr>Segmentation per quarter</vt:lpstr>
      <vt:lpstr>Prop. Financial info</vt:lpstr>
      <vt:lpstr>Proport. Segment info</vt:lpstr>
      <vt:lpstr>Capacity &amp; Share per region</vt:lpstr>
      <vt:lpstr>'Cons. Statement Cash Flow'!Print_Area</vt:lpstr>
      <vt:lpstr>'Cons. Statement Changes equity'!Print_Area</vt:lpstr>
      <vt:lpstr>'Cons. Statement Fin. position'!Print_Area</vt:lpstr>
      <vt:lpstr>'Highlights '!Print_Area</vt:lpstr>
      <vt:lpstr>'Income Statement (excl excep)'!Print_Area</vt:lpstr>
      <vt:lpstr>Index!Print_Area</vt:lpstr>
      <vt:lpstr>'Key figures'!Print_Area</vt:lpstr>
      <vt:lpstr>'Prop. Financial info'!Print_Area</vt:lpstr>
      <vt:lpstr>'Proport. Segment info'!Print_Area</vt:lpstr>
      <vt:lpstr>'Results by divisions'!Print_Area</vt:lpstr>
      <vt:lpstr>Segmentation!Print_Area</vt:lpstr>
      <vt:lpstr>'Segmentation per quarter'!Print_Area</vt:lpstr>
    </vt:vector>
  </TitlesOfParts>
  <Company>Royal Vopak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 de Graaf</dc:creator>
  <cp:lastModifiedBy>Coenraad Westbroek</cp:lastModifiedBy>
  <cp:lastPrinted>2019-02-12T18:44:44Z</cp:lastPrinted>
  <dcterms:created xsi:type="dcterms:W3CDTF">2009-03-11T07:39:27Z</dcterms:created>
  <dcterms:modified xsi:type="dcterms:W3CDTF">2022-07-26T21:37:11Z</dcterms:modified>
</cp:coreProperties>
</file>